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1_CONSENSUS_ANALYSTS\2019\Q4\To publish\"/>
    </mc:Choice>
  </mc:AlternateContent>
  <bookViews>
    <workbookView xWindow="0" yWindow="0" windowWidth="28800" windowHeight="12435"/>
  </bookViews>
  <sheets>
    <sheet name="Quarterly Consensus" sheetId="1" r:id="rId1"/>
  </sheets>
  <definedNames>
    <definedName name="_bdm.FEA51612A7CD4129B03304D53BA29504.edm" localSheetId="0" hidden="1">#REF!</definedName>
    <definedName name="_bdm.FEA51612A7CD4129B03304D53BA29504.edm" hidden="1">#REF!</definedName>
    <definedName name="_xlnm.Print_Area" localSheetId="0">'Quarterly Consensus'!$A$6:$W$36</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<sst xmlns="http://schemas.openxmlformats.org/spreadsheetml/2006/main" count="83" uniqueCount="48">
  <si>
    <t>(EUR m)</t>
  </si>
  <si>
    <r>
      <t xml:space="preserve">Revenue 
</t>
    </r>
    <r>
      <rPr>
        <sz val="10"/>
        <color theme="0"/>
        <rFont val="Verdana"/>
        <family val="2"/>
      </rPr>
      <t>excl. regulatoy effects</t>
    </r>
  </si>
  <si>
    <r>
      <t xml:space="preserve">Mobile Service Revenues </t>
    </r>
    <r>
      <rPr>
        <sz val="10"/>
        <color theme="0"/>
        <rFont val="Verdana"/>
        <family val="2"/>
      </rPr>
      <t>excl. regulatoy effects</t>
    </r>
  </si>
  <si>
    <t>Regulatory effects 
(revenue level)</t>
  </si>
  <si>
    <t>Revenues</t>
  </si>
  <si>
    <t>Mobile Service Revenues</t>
  </si>
  <si>
    <t>Handset sales</t>
  </si>
  <si>
    <t>Fixed revenues</t>
  </si>
  <si>
    <r>
      <t>OIBDA</t>
    </r>
    <r>
      <rPr>
        <sz val="10"/>
        <color theme="0"/>
        <rFont val="Verdana"/>
        <family val="2"/>
      </rPr>
      <t xml:space="preserve"> (post Group fees)</t>
    </r>
    <r>
      <rPr>
        <b/>
        <sz val="10"/>
        <color theme="0"/>
        <rFont val="Verdana"/>
        <family val="2"/>
      </rPr>
      <t xml:space="preserve">
adjusted for exceptional effects</t>
    </r>
    <r>
      <rPr>
        <b/>
        <vertAlign val="superscript"/>
        <sz val="10"/>
        <color theme="0"/>
        <rFont val="Verdana"/>
        <family val="2"/>
      </rPr>
      <t xml:space="preserve">1 </t>
    </r>
    <r>
      <rPr>
        <b/>
        <sz val="10"/>
        <color theme="0"/>
        <rFont val="Verdana"/>
        <family val="2"/>
      </rPr>
      <t xml:space="preserve">&amp; regulatory effects </t>
    </r>
  </si>
  <si>
    <t>Regulatory effects 
(OIBDA level)</t>
  </si>
  <si>
    <t>OIBDA (post Group fees)</t>
  </si>
  <si>
    <t>D&amp;A</t>
  </si>
  <si>
    <t>OI adj. for exceptional effects</t>
  </si>
  <si>
    <t>CAPEX ex investments in spectrum</t>
  </si>
  <si>
    <r>
      <t>C/S Ratio</t>
    </r>
    <r>
      <rPr>
        <sz val="10"/>
        <color theme="0"/>
        <rFont val="Verdana"/>
        <family val="2"/>
      </rPr>
      <t xml:space="preserve"> (based on Revenue)</t>
    </r>
  </si>
  <si>
    <t xml:space="preserve">Telefónica Deutschland: Company-gathered consensus </t>
  </si>
  <si>
    <t>FY 2019</t>
  </si>
  <si>
    <t>FY 2020</t>
  </si>
  <si>
    <t>N/A</t>
  </si>
  <si>
    <t>Consensus (IFRS 16)</t>
  </si>
  <si>
    <r>
      <t>OIBDA</t>
    </r>
    <r>
      <rPr>
        <sz val="10"/>
        <color theme="0"/>
        <rFont val="Verdana"/>
        <family val="2"/>
      </rPr>
      <t xml:space="preserve"> (post Group fees)
</t>
    </r>
    <r>
      <rPr>
        <b/>
        <sz val="10"/>
        <color theme="0"/>
        <rFont val="Verdana"/>
        <family val="2"/>
      </rPr>
      <t>adj. for exceptional effects</t>
    </r>
    <r>
      <rPr>
        <b/>
        <vertAlign val="superscript"/>
        <sz val="10"/>
        <color theme="0"/>
        <rFont val="Verdana"/>
        <family val="2"/>
      </rPr>
      <t>2</t>
    </r>
  </si>
  <si>
    <r>
      <t>OIBDA-margin</t>
    </r>
    <r>
      <rPr>
        <sz val="10"/>
        <color theme="0"/>
        <rFont val="Verdana"/>
        <family val="2"/>
      </rPr>
      <t xml:space="preserve"> (post Group fees) </t>
    </r>
    <r>
      <rPr>
        <b/>
        <sz val="10"/>
        <color theme="0"/>
        <rFont val="Verdana"/>
        <family val="2"/>
      </rPr>
      <t xml:space="preserve">
adj. for exceptional effects</t>
    </r>
    <r>
      <rPr>
        <b/>
        <vertAlign val="superscript"/>
        <sz val="10"/>
        <color theme="0"/>
        <rFont val="Verdana"/>
        <family val="2"/>
      </rPr>
      <t>2</t>
    </r>
    <r>
      <rPr>
        <b/>
        <sz val="10"/>
        <color theme="0"/>
        <rFont val="Verdana"/>
        <family val="2"/>
      </rPr>
      <t>)</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</si>
  <si>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</si>
  <si>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rPr>
        <vertAlign val="superscript"/>
        <sz val="11"/>
        <color theme="8" tint="-0.499984740745262"/>
        <rFont val="Verdana"/>
        <family val="2"/>
      </rPr>
      <t>2</t>
    </r>
    <r>
      <rPr>
        <sz val="11"/>
        <color theme="8" tint="-0.499984740745262"/>
        <rFont val="Verdana"/>
        <family val="2"/>
      </rPr>
      <t xml:space="preserve"> Exceptional effects such as restructuring costs or the sale of asstets are excluded</t>
    </r>
  </si>
  <si>
    <t>Q4 2019 - IFRS 16</t>
  </si>
  <si>
    <r>
      <t>Consensus
25 analyst inputs</t>
    </r>
    <r>
      <rPr>
        <b/>
        <vertAlign val="superscript"/>
        <sz val="10"/>
        <color theme="8" tint="-0.499984740745262"/>
        <rFont val="Verdana"/>
        <family val="2"/>
      </rPr>
      <t>1</t>
    </r>
  </si>
  <si>
    <t>Analyst 
1</t>
  </si>
  <si>
    <t>Analyst 
2</t>
  </si>
  <si>
    <t>Analyst 
3</t>
  </si>
  <si>
    <t>Analyst 
4</t>
  </si>
  <si>
    <t>Analyst 
5</t>
  </si>
  <si>
    <t>Analyst 
6</t>
  </si>
  <si>
    <t>Analyst 
7</t>
  </si>
  <si>
    <t>Analyst 
8</t>
  </si>
  <si>
    <t>Analyst 
9</t>
  </si>
  <si>
    <r>
      <rPr>
        <vertAlign val="superscript"/>
        <sz val="11"/>
        <color theme="8" tint="-0.499984740745262"/>
        <rFont val="Verdana"/>
        <family val="2"/>
      </rPr>
      <t>1</t>
    </r>
    <r>
      <rPr>
        <sz val="11"/>
        <color theme="8" tint="-0.499984740745262"/>
        <rFont val="Verdana"/>
        <family val="2"/>
      </rPr>
      <t xml:space="preserve"> Company gathered consensus is derived on the input of 25 sets of estimates. As brokers are gradually adopting IFRS 16 accounting standards, OIBDA estimates for 2019 are based on 15 sets of numbers for IAS 17 and 20 for IFRS 16. OIBDA estimates for 2020 are based on 4 sets 19 sets respectively</t>
    </r>
  </si>
  <si>
    <t>Analyst 
10</t>
  </si>
  <si>
    <t>Analyst 
11</t>
  </si>
  <si>
    <t>Analyst 
12</t>
  </si>
  <si>
    <t>Analyst 
13</t>
  </si>
  <si>
    <t>Analyst 
14</t>
  </si>
  <si>
    <t>Analyst 
15</t>
  </si>
  <si>
    <t>Analyst 
16</t>
  </si>
  <si>
    <t>Analyst 
17</t>
  </si>
  <si>
    <t>Analyst 
18</t>
  </si>
  <si>
    <t>Analyst 
19</t>
  </si>
  <si>
    <t>Analyst 
20</t>
  </si>
  <si>
    <t>20 analyst inputs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</si>
</sst>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1">
    <font>
      <sz val="10"/>
      <name val="Frutiger 45 Light"/>
    </font>
    <font>
      <sz val="11"/>
      <color rgb="FF9C0006"/>
      <name val="Gill Sans MT"/>
      <family val="2"/>
      <scheme val="minor"/>
    </font>
    <font>
      <sz val="10"/>
      <name val="Verdana"/>
      <family val="2"/>
    </font>
    <font>
      <b/>
      <sz val="10"/>
      <color theme="8" tint="-0.499984740745262"/>
      <name val="Verdana"/>
      <family val="2"/>
    </font>
    <font>
      <b/>
      <sz val="10"/>
      <color theme="0"/>
      <name val="Verdana"/>
      <family val="2"/>
    </font>
    <font>
      <sz val="10"/>
      <color theme="8" tint="-0.499984740745262"/>
      <name val="Verdana"/>
      <family val="2"/>
    </font>
    <font>
      <b/>
      <sz val="10"/>
      <name val="Telefonica Text"/>
    </font>
    <font>
      <sz val="11"/>
      <color theme="1"/>
      <name val="Telefonica Text"/>
    </font>
    <font>
      <i/>
      <sz val="10"/>
      <name val="Verdana"/>
      <family val="2"/>
    </font>
    <font>
      <sz val="10"/>
      <color theme="0"/>
      <name val="Verdana"/>
      <family val="2"/>
    </font>
    <font>
      <b/>
      <i/>
      <sz val="10"/>
      <color rgb="FF9C0006"/>
      <name val="Gill Sans MT"/>
      <family val="2"/>
      <scheme val="minor"/>
    </font>
    <font>
      <i/>
      <sz val="10"/>
      <color rgb="FF9C0006"/>
      <name val="Gill Sans MT"/>
      <family val="2"/>
      <scheme val="minor"/>
    </font>
    <font>
      <i/>
      <sz val="11"/>
      <color theme="1"/>
      <name val="Gill Sans MT"/>
      <family val="2"/>
      <scheme val="minor"/>
    </font>
    <font>
      <b/>
      <vertAlign val="superscript"/>
      <sz val="10"/>
      <color theme="0"/>
      <name val="Verdana"/>
      <family val="2"/>
    </font>
    <font>
      <b/>
      <sz val="15"/>
      <color theme="3"/>
      <name val="Gill Sans MT"/>
      <family val="2"/>
      <scheme val="minor"/>
    </font>
    <font>
      <b/>
      <sz val="15"/>
      <color theme="0"/>
      <name val="Gill Sans MT"/>
      <family val="2"/>
      <scheme val="minor"/>
    </font>
    <font>
      <b/>
      <sz val="10"/>
      <name val="Frutiger 45 Light"/>
    </font>
    <font>
      <sz val="11"/>
      <color theme="8" tint="-0.499984740745262"/>
      <name val="Verdana"/>
      <family val="2"/>
    </font>
    <font>
      <vertAlign val="superscript"/>
      <sz val="11"/>
      <color theme="8" tint="-0.499984740745262"/>
      <name val="Verdana"/>
      <family val="2"/>
    </font>
    <font>
      <b/>
      <vertAlign val="superscript"/>
      <sz val="10"/>
      <color theme="8" tint="-0.499984740745262"/>
      <name val="Verdana"/>
      <family val="2"/>
    </font>
    <font>
      <b/>
      <sz val="10"/>
      <color rgb="FF9C0006"/>
      <name val="Gill Sans MT"/>
      <family val="2"/>
      <scheme val="minor"/>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rgb="FF006476"/>
        <bgColor indexed="64"/>
      </patternFill>
    </fill>
    <fill>
      <patternFill patternType="solid">
        <fgColor rgb="FF92CDDC"/>
        <bgColor indexed="64"/>
      </patternFill>
    </fill>
    <fill>
      <patternFill patternType="solid">
        <fgColor rgb="FFDAEEF3"/>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style="thick">
        <color theme="0"/>
      </left>
      <right/>
      <top/>
      <bottom style="thick">
        <color theme="0"/>
      </bottom>
      <diagonal/>
    </border>
    <border>
      <left/>
      <right/>
      <top/>
      <bottom style="thick">
        <color theme="0"/>
      </bottom>
      <diagonal/>
    </border>
    <border>
      <left style="thick">
        <color theme="0"/>
      </left>
      <right/>
      <top style="thick">
        <color theme="0"/>
      </top>
      <bottom/>
      <diagonal/>
    </border>
    <border>
      <left/>
      <right style="thick">
        <color theme="0"/>
      </right>
      <top style="thick">
        <color theme="0"/>
      </top>
      <bottom/>
      <diagonal/>
    </border>
    <border>
      <left style="thick">
        <color theme="0"/>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ck">
        <color theme="0"/>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theme="0"/>
      </left>
      <right/>
      <top style="thick">
        <color theme="0"/>
      </top>
      <bottom style="thick">
        <color theme="0"/>
      </bottom>
      <diagonal/>
    </border>
    <border>
      <left/>
      <right style="thick">
        <color theme="0"/>
      </right>
      <top style="thin">
        <color indexed="64"/>
      </top>
      <bottom style="thin">
        <color indexed="64"/>
      </bottom>
      <diagonal/>
    </border>
    <border>
      <left/>
      <right/>
      <top style="thin">
        <color indexed="64"/>
      </top>
      <bottom/>
      <diagonal/>
    </border>
    <border>
      <left style="thick">
        <color theme="0"/>
      </left>
      <right style="thick">
        <color theme="0"/>
      </right>
      <top style="thick">
        <color theme="0"/>
      </top>
      <bottom/>
      <diagonal/>
    </border>
    <border>
      <left style="thick">
        <color theme="0"/>
      </left>
      <right style="thick">
        <color theme="0"/>
      </right>
      <top/>
      <bottom/>
      <diagonal/>
    </border>
  </borders>
  <cellStyleXfs count="3">
    <xf numFmtId="0" fontId="0" fillId="0" borderId="0"/>
    <xf numFmtId="0" fontId="1" fillId="2" borderId="0" applyNumberFormat="0" applyBorder="0" applyAlignment="0" applyProtection="0"/>
    <xf numFmtId="0" fontId="14" fillId="0" borderId="3" applyNumberFormat="0" applyFill="0" applyAlignment="0" applyProtection="0"/>
  </cellStyleXfs>
  <cellXfs count="73">
    <xf numFmtId="0" fontId="0" fillId="0" borderId="0" xfId="0"/>
    <xf numFmtId="0" fontId="2" fillId="0" borderId="0" xfId="0" applyFont="1"/>
    <xf numFmtId="0" fontId="0" fillId="0" borderId="0" xfId="0" applyFill="1"/>
    <xf numFmtId="14" fontId="2" fillId="3" borderId="0" xfId="0" applyNumberFormat="1" applyFont="1" applyFill="1" applyAlignment="1">
      <alignment horizontal="center"/>
    </xf>
    <xf numFmtId="0" fontId="0" fillId="0" borderId="0" xfId="0" applyAlignment="1">
      <alignment horizontal="left" vertical="center"/>
    </xf>
    <xf numFmtId="0" fontId="6" fillId="3" borderId="0" xfId="0" applyFont="1" applyFill="1" applyBorder="1" applyAlignment="1">
      <alignment horizontal="center"/>
    </xf>
    <xf numFmtId="0" fontId="7" fillId="0" borderId="0" xfId="0" applyFont="1" applyAlignment="1">
      <alignment horizontal="center"/>
    </xf>
    <xf numFmtId="0" fontId="8" fillId="3" borderId="0" xfId="0" applyFont="1" applyFill="1" applyBorder="1"/>
    <xf numFmtId="0" fontId="4" fillId="4" borderId="1" xfId="0" applyFont="1" applyFill="1" applyBorder="1" applyAlignment="1">
      <alignment horizontal="left" vertical="center" wrapText="1"/>
    </xf>
    <xf numFmtId="0" fontId="5" fillId="0" borderId="0" xfId="0" applyFont="1" applyFill="1"/>
    <xf numFmtId="165" fontId="11" fillId="3" borderId="0" xfId="1" applyNumberFormat="1" applyFont="1" applyFill="1"/>
    <xf numFmtId="0" fontId="12" fillId="0" borderId="0" xfId="0" applyFont="1" applyFill="1"/>
    <xf numFmtId="0" fontId="4" fillId="4" borderId="0" xfId="0" applyFont="1" applyFill="1" applyBorder="1" applyAlignment="1">
      <alignment horizontal="left" vertical="center" wrapText="1" indent="2"/>
    </xf>
    <xf numFmtId="0" fontId="8" fillId="3" borderId="0" xfId="0" applyFont="1" applyFill="1" applyBorder="1" applyAlignment="1">
      <alignment horizontal="left" indent="2"/>
    </xf>
    <xf numFmtId="0" fontId="4" fillId="4" borderId="0" xfId="0" applyFont="1" applyFill="1" applyBorder="1" applyAlignment="1">
      <alignment horizontal="left" vertical="center" wrapText="1"/>
    </xf>
    <xf numFmtId="0" fontId="4" fillId="4" borderId="1" xfId="0" applyFont="1" applyFill="1" applyBorder="1" applyAlignment="1">
      <alignment horizontal="left" vertical="center" wrapText="1" indent="1"/>
    </xf>
    <xf numFmtId="165" fontId="11" fillId="5" borderId="0" xfId="1" applyNumberFormat="1" applyFont="1" applyFill="1"/>
    <xf numFmtId="0" fontId="15" fillId="6" borderId="8" xfId="2" applyFont="1" applyFill="1" applyBorder="1" applyAlignment="1">
      <alignment horizontal="center" vertical="center"/>
    </xf>
    <xf numFmtId="0" fontId="3" fillId="7" borderId="9"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3" fontId="3" fillId="8" borderId="12" xfId="0" applyNumberFormat="1" applyFont="1" applyFill="1" applyBorder="1" applyAlignment="1">
      <alignment horizontal="right" vertical="center" wrapText="1"/>
    </xf>
    <xf numFmtId="3" fontId="3" fillId="3" borderId="10" xfId="0" applyNumberFormat="1" applyFont="1" applyFill="1" applyBorder="1" applyAlignment="1">
      <alignment horizontal="center" vertical="center" wrapText="1"/>
    </xf>
    <xf numFmtId="3" fontId="3" fillId="8" borderId="10" xfId="0" applyNumberFormat="1" applyFont="1" applyFill="1" applyBorder="1" applyAlignment="1">
      <alignment horizontal="right" vertical="center" wrapText="1"/>
    </xf>
    <xf numFmtId="3" fontId="10" fillId="3" borderId="10" xfId="1" applyNumberFormat="1" applyFont="1" applyFill="1" applyBorder="1"/>
    <xf numFmtId="165" fontId="10" fillId="3" borderId="10" xfId="1" applyNumberFormat="1" applyFont="1" applyFill="1" applyBorder="1"/>
    <xf numFmtId="165" fontId="3" fillId="8" borderId="10" xfId="0" applyNumberFormat="1" applyFont="1" applyFill="1" applyBorder="1" applyAlignment="1">
      <alignment horizontal="right" vertical="center" wrapText="1"/>
    </xf>
    <xf numFmtId="164" fontId="3" fillId="8" borderId="13" xfId="0" applyNumberFormat="1" applyFont="1" applyFill="1" applyBorder="1" applyAlignment="1">
      <alignment horizontal="right" vertical="center" wrapText="1"/>
    </xf>
    <xf numFmtId="0" fontId="3" fillId="3" borderId="6"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0" fillId="3" borderId="0" xfId="0" applyFill="1"/>
    <xf numFmtId="0" fontId="12" fillId="3" borderId="0" xfId="0" applyFont="1" applyFill="1"/>
    <xf numFmtId="3" fontId="5" fillId="3" borderId="11" xfId="0" applyNumberFormat="1" applyFont="1" applyFill="1" applyBorder="1" applyAlignment="1">
      <alignment horizontal="center" vertical="center" wrapText="1"/>
    </xf>
    <xf numFmtId="3" fontId="5" fillId="8" borderId="15" xfId="0" applyNumberFormat="1" applyFont="1" applyFill="1" applyBorder="1" applyAlignment="1">
      <alignment horizontal="right" vertical="center" wrapText="1"/>
    </xf>
    <xf numFmtId="3" fontId="5" fillId="8" borderId="11" xfId="0" applyNumberFormat="1" applyFont="1" applyFill="1" applyBorder="1" applyAlignment="1">
      <alignment horizontal="right" vertical="center" wrapText="1"/>
    </xf>
    <xf numFmtId="3" fontId="11" fillId="3" borderId="0" xfId="1" applyNumberFormat="1" applyFont="1" applyFill="1"/>
    <xf numFmtId="3" fontId="11" fillId="3" borderId="0" xfId="1" applyNumberFormat="1" applyFont="1" applyFill="1" applyBorder="1"/>
    <xf numFmtId="165" fontId="5" fillId="8" borderId="11" xfId="0" applyNumberFormat="1" applyFont="1" applyFill="1" applyBorder="1" applyAlignment="1">
      <alignment horizontal="right" vertical="center" wrapText="1"/>
    </xf>
    <xf numFmtId="164" fontId="5" fillId="8" borderId="15" xfId="0" applyNumberFormat="1" applyFont="1" applyFill="1" applyBorder="1" applyAlignment="1">
      <alignment horizontal="right" vertical="center" wrapText="1"/>
    </xf>
    <xf numFmtId="0" fontId="16" fillId="0" borderId="0" xfId="0" applyFont="1" applyFill="1"/>
    <xf numFmtId="3" fontId="3" fillId="8" borderId="15" xfId="0" applyNumberFormat="1" applyFont="1" applyFill="1" applyBorder="1" applyAlignment="1">
      <alignment horizontal="right" vertical="center" wrapText="1"/>
    </xf>
    <xf numFmtId="3" fontId="3" fillId="3" borderId="11" xfId="0" applyNumberFormat="1" applyFont="1" applyFill="1" applyBorder="1" applyAlignment="1">
      <alignment horizontal="center" vertical="center" wrapText="1"/>
    </xf>
    <xf numFmtId="3" fontId="3" fillId="8" borderId="11" xfId="0" applyNumberFormat="1" applyFont="1" applyFill="1" applyBorder="1" applyAlignment="1">
      <alignment horizontal="right" vertical="center" wrapText="1"/>
    </xf>
    <xf numFmtId="3" fontId="10" fillId="3" borderId="0" xfId="1" applyNumberFormat="1" applyFont="1" applyFill="1"/>
    <xf numFmtId="3" fontId="10" fillId="3" borderId="0" xfId="1" applyNumberFormat="1" applyFont="1" applyFill="1" applyBorder="1"/>
    <xf numFmtId="165" fontId="10" fillId="3" borderId="0" xfId="1" applyNumberFormat="1" applyFont="1" applyFill="1"/>
    <xf numFmtId="164" fontId="3" fillId="8" borderId="15" xfId="0" applyNumberFormat="1" applyFont="1" applyFill="1" applyBorder="1" applyAlignment="1">
      <alignment horizontal="right" vertical="center" wrapText="1"/>
    </xf>
    <xf numFmtId="0" fontId="2" fillId="3" borderId="0" xfId="0" applyFont="1" applyFill="1"/>
    <xf numFmtId="0" fontId="0" fillId="3" borderId="0" xfId="0" applyFill="1" applyAlignment="1">
      <alignment horizontal="left" vertical="center"/>
    </xf>
    <xf numFmtId="0" fontId="7" fillId="3" borderId="0" xfId="0" applyFont="1" applyFill="1" applyAlignment="1">
      <alignment horizontal="center"/>
    </xf>
    <xf numFmtId="0" fontId="5" fillId="3" borderId="0" xfId="0" applyFont="1" applyFill="1"/>
    <xf numFmtId="0" fontId="3" fillId="3" borderId="0"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0" xfId="0" applyFont="1" applyFill="1" applyBorder="1" applyAlignment="1">
      <alignment horizontal="left" vertical="center" wrapText="1" indent="2"/>
    </xf>
    <xf numFmtId="0" fontId="4" fillId="3" borderId="0" xfId="0" applyFont="1" applyFill="1" applyBorder="1" applyAlignment="1">
      <alignment horizontal="left" vertical="center" wrapText="1"/>
    </xf>
    <xf numFmtId="0" fontId="9" fillId="3" borderId="0" xfId="0" applyFont="1" applyFill="1" applyBorder="1" applyAlignment="1">
      <alignment horizontal="left" vertical="center" wrapText="1"/>
    </xf>
    <xf numFmtId="0" fontId="4" fillId="3" borderId="16" xfId="0" applyFont="1" applyFill="1" applyBorder="1" applyAlignment="1">
      <alignment horizontal="left" vertical="center" wrapText="1" indent="1"/>
    </xf>
    <xf numFmtId="165" fontId="20" fillId="3" borderId="0" xfId="1" applyNumberFormat="1" applyFont="1" applyFill="1"/>
    <xf numFmtId="165" fontId="3" fillId="8" borderId="11" xfId="0" applyNumberFormat="1" applyFont="1" applyFill="1" applyBorder="1" applyAlignment="1">
      <alignment horizontal="right" vertical="center" wrapText="1"/>
    </xf>
    <xf numFmtId="0" fontId="15" fillId="6" borderId="4" xfId="2" applyFont="1" applyFill="1" applyBorder="1" applyAlignment="1">
      <alignment horizontal="center" vertical="center"/>
    </xf>
    <xf numFmtId="0" fontId="15" fillId="6" borderId="5" xfId="2" applyFont="1" applyFill="1" applyBorder="1" applyAlignment="1">
      <alignment horizontal="center" vertical="center"/>
    </xf>
    <xf numFmtId="0" fontId="15" fillId="6" borderId="8" xfId="2" applyFont="1" applyFill="1" applyBorder="1" applyAlignment="1">
      <alignment horizontal="center" vertical="center"/>
    </xf>
    <xf numFmtId="0" fontId="15" fillId="6" borderId="0" xfId="2" applyFont="1" applyFill="1" applyBorder="1" applyAlignment="1">
      <alignment horizontal="center" vertical="center"/>
    </xf>
    <xf numFmtId="0" fontId="15" fillId="6" borderId="11" xfId="2" applyFont="1" applyFill="1" applyBorder="1" applyAlignment="1">
      <alignment horizontal="center" vertical="center"/>
    </xf>
    <xf numFmtId="0" fontId="17" fillId="3" borderId="0" xfId="0" applyFont="1" applyFill="1" applyAlignment="1">
      <alignment horizontal="left" wrapText="1"/>
    </xf>
    <xf numFmtId="0" fontId="0" fillId="3" borderId="0" xfId="0" applyFill="1" applyAlignment="1"/>
    <xf numFmtId="0" fontId="3" fillId="7" borderId="17"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8" xfId="0" applyFont="1" applyFill="1" applyBorder="1" applyAlignment="1">
      <alignment horizontal="center" vertical="center" wrapText="1"/>
    </xf>
  </cellXfs>
  <cellStyles count="3">
    <cellStyle name="Bad" xfId="1"/>
    <cellStyle name="Standard" xfId="0" builtinId="0"/>
    <cellStyle name="Überschrift 1" xfId="2" builtinId="16"/>
  </cellStyles>
  <dxfs count="1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179295</xdr:colOff>
      <xdr:row>0</xdr:row>
      <xdr:rowOff>112059</xdr:rowOff>
    </xdr:from>
    <xdr:to>
      <xdr:col>22</xdr:col>
      <xdr:colOff>514537</xdr:colOff>
      <xdr:row>1</xdr:row>
      <xdr:rowOff>463177</xdr:rowOff>
    </xdr:to>
    <xdr:sp macro="" textlink="">
      <xdr:nvSpPr>
        <xdr:cNvPr id="2" name="Flussdiagramm: Lochstreifen 1"/>
        <xdr:cNvSpPr/>
      </xdr:nvSpPr>
      <xdr:spPr>
        <a:xfrm>
          <a:off x="15740530" y="112059"/>
          <a:ext cx="1739713" cy="948765"/>
        </a:xfrm>
        <a:prstGeom prst="flowChartPunchedTape">
          <a:avLst/>
        </a:prstGeom>
        <a:solidFill>
          <a:srgbClr val="E39C1D"/>
        </a:solidFill>
        <a:ln>
          <a:solidFill>
            <a:srgbClr val="E39C1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latin typeface="Verdana" panose="020B0604030504040204" pitchFamily="34" charset="0"/>
              <a:ea typeface="Verdana" panose="020B0604030504040204" pitchFamily="34" charset="0"/>
              <a:cs typeface="Verdana" panose="020B0604030504040204" pitchFamily="34" charset="0"/>
            </a:rPr>
            <a:t>Based on </a:t>
          </a:r>
          <a:r>
            <a:rPr lang="de-DE" sz="1100" b="1">
              <a:latin typeface="Verdana" panose="020B0604030504040204" pitchFamily="34" charset="0"/>
              <a:ea typeface="Verdana" panose="020B0604030504040204" pitchFamily="34" charset="0"/>
              <a:cs typeface="Verdana" panose="020B0604030504040204" pitchFamily="34" charset="0"/>
            </a:rPr>
            <a:t>IFRS 16 </a:t>
          </a:r>
          <a:r>
            <a:rPr lang="de-DE" sz="1100">
              <a:latin typeface="Verdana" panose="020B0604030504040204" pitchFamily="34" charset="0"/>
              <a:ea typeface="Verdana" panose="020B0604030504040204" pitchFamily="34" charset="0"/>
              <a:cs typeface="Verdana" panose="020B0604030504040204" pitchFamily="34" charset="0"/>
            </a:rPr>
            <a:t>accounting</a:t>
          </a:r>
          <a:r>
            <a:rPr lang="de-DE" sz="1100" baseline="0">
              <a:latin typeface="Verdana" panose="020B0604030504040204" pitchFamily="34" charset="0"/>
              <a:ea typeface="Verdana" panose="020B0604030504040204" pitchFamily="34" charset="0"/>
              <a:cs typeface="Verdana" panose="020B0604030504040204" pitchFamily="34" charset="0"/>
            </a:rPr>
            <a:t> standards </a:t>
          </a:r>
          <a:endParaRPr lang="de-DE" sz="11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Dividende">
  <a:themeElements>
    <a:clrScheme name="Dividende">
      <a:dk1>
        <a:sysClr val="windowText" lastClr="000000"/>
      </a:dk1>
      <a:lt1>
        <a:sysClr val="window" lastClr="FFFFFF"/>
      </a:lt1>
      <a:dk2>
        <a:srgbClr val="3D3D3D"/>
      </a:dk2>
      <a:lt2>
        <a:srgbClr val="EBEBEB"/>
      </a:lt2>
      <a:accent1>
        <a:srgbClr val="4D1434"/>
      </a:accent1>
      <a:accent2>
        <a:srgbClr val="903163"/>
      </a:accent2>
      <a:accent3>
        <a:srgbClr val="B2324B"/>
      </a:accent3>
      <a:accent4>
        <a:srgbClr val="969FA7"/>
      </a:accent4>
      <a:accent5>
        <a:srgbClr val="66B1CE"/>
      </a:accent5>
      <a:accent6>
        <a:srgbClr val="40619D"/>
      </a:accent6>
      <a:hlink>
        <a:srgbClr val="828282"/>
      </a:hlink>
      <a:folHlink>
        <a:srgbClr val="A5A5A5"/>
      </a:folHlink>
    </a:clrScheme>
    <a:fontScheme name="Dividende">
      <a:maj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Dividende">
      <a:fillStyleLst>
        <a:solidFill>
          <a:schemeClr val="phClr"/>
        </a:solidFill>
        <a:gradFill rotWithShape="1">
          <a:gsLst>
            <a:gs pos="0">
              <a:schemeClr val="phClr">
                <a:tint val="68000"/>
                <a:alpha val="90000"/>
                <a:lumMod val="100000"/>
              </a:schemeClr>
            </a:gs>
            <a:gs pos="100000">
              <a:schemeClr val="phClr">
                <a:tint val="90000"/>
                <a:lumMod val="95000"/>
              </a:schemeClr>
            </a:gs>
          </a:gsLst>
          <a:lin ang="5400000" scaled="1"/>
        </a:gradFill>
        <a:gradFill rotWithShape="1">
          <a:gsLst>
            <a:gs pos="0">
              <a:schemeClr val="phClr">
                <a:tint val="98000"/>
                <a:lumMod val="110000"/>
              </a:schemeClr>
            </a:gs>
            <a:gs pos="84000">
              <a:schemeClr val="phClr">
                <a:shade val="90000"/>
                <a:lumMod val="88000"/>
              </a:schemeClr>
            </a:gs>
          </a:gsLst>
          <a:lin ang="5400000" scaled="0"/>
        </a:gradFill>
      </a:fillStyleLst>
      <a:lnStyleLst>
        <a:ln w="12700" cap="rnd" cmpd="sng" algn="ctr">
          <a:solidFill>
            <a:schemeClr val="phClr">
              <a:lumMod val="90000"/>
            </a:schemeClr>
          </a:solidFill>
          <a:prstDash val="solid"/>
        </a:ln>
        <a:ln w="22225"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55000"/>
              </a:srgbClr>
            </a:outerShdw>
          </a:effectLst>
        </a:effectStyle>
        <a:effectStyle>
          <a:effectLst>
            <a:outerShdw blurRad="88900" dist="38100" dir="5040000" rotWithShape="0">
              <a:srgbClr val="000000">
                <a:alpha val="60000"/>
              </a:srgbClr>
            </a:outerShdw>
          </a:effectLst>
          <a:scene3d>
            <a:camera prst="orthographicFront">
              <a:rot lat="0" lon="0" rev="0"/>
            </a:camera>
            <a:lightRig rig="threePt" dir="tl">
              <a:rot lat="0" lon="0" rev="1200000"/>
            </a:lightRig>
          </a:scene3d>
          <a:sp3d>
            <a:bevelT w="38100" h="50800"/>
          </a:sp3d>
        </a:effectStyle>
      </a:effectStyleLst>
      <a:bgFillStyleLst>
        <a:solidFill>
          <a:schemeClr val="phClr"/>
        </a:solidFill>
        <a:gradFill rotWithShape="1">
          <a:gsLst>
            <a:gs pos="0">
              <a:schemeClr val="phClr">
                <a:tint val="90000"/>
                <a:lumMod val="110000"/>
              </a:schemeClr>
            </a:gs>
            <a:gs pos="88000">
              <a:schemeClr val="phClr">
                <a:shade val="94000"/>
                <a:satMod val="110000"/>
                <a:lumMod val="88000"/>
              </a:schemeClr>
            </a:gs>
          </a:gsLst>
          <a:lin ang="5400000" scaled="0"/>
        </a:gradFill>
        <a:gradFill rotWithShape="1">
          <a:gsLst>
            <a:gs pos="0">
              <a:schemeClr val="phClr">
                <a:tint val="90000"/>
                <a:lumMod val="110000"/>
              </a:schemeClr>
            </a:gs>
            <a:gs pos="100000">
              <a:schemeClr val="phClr">
                <a:shade val="98000"/>
                <a:satMod val="110000"/>
                <a:lumMod val="8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Dividend" id="{9697A71B-4AB7-4A1A-BD5B-BB2D22835B57}" vid="{C21699FF-00E4-43C8-BBCC-D7E5536C3717}"/>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DK42"/>
  <sheetViews>
    <sheetView tabSelected="1" zoomScale="85" zoomScaleNormal="85" zoomScaleSheetLayoutView="85" workbookViewId="0"/>
  </sheetViews>
  <sheetFormatPr baseColWidth="10" defaultColWidth="11.42578125" defaultRowHeight="12.75"/>
  <cols>
    <col min="1" max="1" width="36.42578125" style="50" customWidth="1"/>
    <col min="2" max="2" width="1.7109375" style="50" customWidth="1"/>
    <col min="3" max="3" width="13.7109375" style="33" customWidth="1"/>
    <col min="4" max="23" width="10" style="33" customWidth="1"/>
    <col min="24" max="25" width="14.140625" style="33" customWidth="1"/>
    <col min="26" max="16384" width="11.42578125" style="33"/>
  </cols>
  <sheetData>
    <row r="1" spans="1:90" customFormat="1" ht="47.25" customHeight="1" thickBot="1">
      <c r="A1" s="1"/>
      <c r="B1" s="50"/>
      <c r="C1" s="62" t="s">
        <v>15</v>
      </c>
      <c r="D1" s="63"/>
      <c r="E1" s="63"/>
      <c r="F1" s="63"/>
      <c r="G1" s="63"/>
      <c r="H1" s="63"/>
      <c r="I1" s="63"/>
      <c r="J1" s="63"/>
      <c r="K1" s="63"/>
      <c r="L1" s="63"/>
      <c r="M1" s="63"/>
      <c r="N1" s="63"/>
      <c r="O1" s="63"/>
      <c r="P1" s="63"/>
      <c r="Q1" s="63"/>
      <c r="R1" s="63"/>
      <c r="S1" s="63"/>
      <c r="T1" s="63"/>
      <c r="U1" s="63"/>
      <c r="V1" s="63"/>
      <c r="W1" s="63"/>
      <c r="X1" s="63"/>
      <c r="Y1" s="6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row>
    <row r="2" spans="1:90" customFormat="1" ht="47.25" customHeight="1" thickTop="1" thickBot="1">
      <c r="A2" s="1"/>
      <c r="B2" s="3"/>
      <c r="C2" s="64" t="s">
        <v>24</v>
      </c>
      <c r="D2" s="65"/>
      <c r="E2" s="65"/>
      <c r="F2" s="65"/>
      <c r="G2" s="65"/>
      <c r="H2" s="65"/>
      <c r="I2" s="65"/>
      <c r="J2" s="65"/>
      <c r="K2" s="65"/>
      <c r="L2" s="65"/>
      <c r="M2" s="65"/>
      <c r="N2" s="65"/>
      <c r="O2" s="65"/>
      <c r="P2" s="65"/>
      <c r="Q2" s="65"/>
      <c r="R2" s="65"/>
      <c r="S2" s="65"/>
      <c r="T2" s="65"/>
      <c r="U2" s="65"/>
      <c r="V2" s="65"/>
      <c r="W2" s="66"/>
      <c r="X2" s="17" t="s">
        <v>16</v>
      </c>
      <c r="Y2" s="17" t="s">
        <v>17</v>
      </c>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row>
    <row r="3" spans="1:90" s="4" customFormat="1" ht="26.25" customHeight="1" thickTop="1">
      <c r="A3" s="30" t="s">
        <v>0</v>
      </c>
      <c r="B3" s="54"/>
      <c r="C3" s="18" t="s">
        <v>19</v>
      </c>
      <c r="D3" s="19" t="s">
        <v>26</v>
      </c>
      <c r="E3" s="19" t="s">
        <v>27</v>
      </c>
      <c r="F3" s="19" t="s">
        <v>28</v>
      </c>
      <c r="G3" s="19" t="s">
        <v>29</v>
      </c>
      <c r="H3" s="19" t="s">
        <v>30</v>
      </c>
      <c r="I3" s="19" t="s">
        <v>31</v>
      </c>
      <c r="J3" s="19" t="s">
        <v>32</v>
      </c>
      <c r="K3" s="19" t="s">
        <v>33</v>
      </c>
      <c r="L3" s="19" t="s">
        <v>34</v>
      </c>
      <c r="M3" s="19" t="s">
        <v>36</v>
      </c>
      <c r="N3" s="19" t="s">
        <v>37</v>
      </c>
      <c r="O3" s="19" t="s">
        <v>38</v>
      </c>
      <c r="P3" s="19" t="s">
        <v>39</v>
      </c>
      <c r="Q3" s="19" t="s">
        <v>40</v>
      </c>
      <c r="R3" s="19" t="s">
        <v>41</v>
      </c>
      <c r="S3" s="19" t="s">
        <v>42</v>
      </c>
      <c r="T3" s="19" t="s">
        <v>43</v>
      </c>
      <c r="U3" s="19" t="s">
        <v>44</v>
      </c>
      <c r="V3" s="19" t="s">
        <v>45</v>
      </c>
      <c r="W3" s="19" t="s">
        <v>46</v>
      </c>
      <c r="X3" s="69" t="s">
        <v>25</v>
      </c>
      <c r="Y3" s="71" t="s">
        <v>25</v>
      </c>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row>
    <row r="4" spans="1:90" s="6" customFormat="1" ht="30" customHeight="1">
      <c r="A4" s="5"/>
      <c r="B4" s="5"/>
      <c r="C4" s="20" t="s">
        <v>47</v>
      </c>
      <c r="D4" s="21"/>
      <c r="E4" s="21"/>
      <c r="F4" s="21"/>
      <c r="G4" s="21"/>
      <c r="H4" s="21"/>
      <c r="I4" s="21"/>
      <c r="J4" s="21"/>
      <c r="K4" s="21"/>
      <c r="L4" s="21"/>
      <c r="M4" s="21"/>
      <c r="N4" s="21"/>
      <c r="O4" s="21"/>
      <c r="P4" s="21"/>
      <c r="Q4" s="21"/>
      <c r="R4" s="21"/>
      <c r="S4" s="21"/>
      <c r="T4" s="21"/>
      <c r="U4" s="21"/>
      <c r="V4" s="21"/>
      <c r="W4" s="21"/>
      <c r="X4" s="70"/>
      <c r="Y4" s="7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row>
    <row r="5" spans="1:90">
      <c r="A5" s="7"/>
      <c r="B5" s="7"/>
      <c r="C5" s="22"/>
      <c r="D5" s="60"/>
      <c r="E5" s="60"/>
      <c r="F5" s="60"/>
      <c r="G5" s="60"/>
      <c r="H5" s="60"/>
      <c r="I5" s="60"/>
      <c r="J5" s="60"/>
      <c r="K5" s="60"/>
      <c r="L5" s="60"/>
      <c r="M5" s="60"/>
      <c r="N5" s="60"/>
      <c r="O5" s="60"/>
      <c r="P5" s="60"/>
      <c r="Q5" s="60"/>
      <c r="R5" s="60"/>
      <c r="S5" s="60"/>
      <c r="T5" s="60"/>
      <c r="U5" s="60"/>
      <c r="V5" s="60"/>
      <c r="W5" s="60"/>
      <c r="X5" s="42"/>
      <c r="Y5" s="42"/>
    </row>
    <row r="6" spans="1:90" s="9" customFormat="1" ht="41.25" customHeight="1">
      <c r="A6" s="8" t="s">
        <v>1</v>
      </c>
      <c r="B6" s="55"/>
      <c r="C6" s="23">
        <v>1987</v>
      </c>
      <c r="D6" s="36">
        <v>1989</v>
      </c>
      <c r="E6" s="36">
        <v>1966</v>
      </c>
      <c r="F6" s="36">
        <v>2000</v>
      </c>
      <c r="G6" s="36">
        <v>1984</v>
      </c>
      <c r="H6" s="36">
        <v>1995</v>
      </c>
      <c r="I6" s="36">
        <v>2000</v>
      </c>
      <c r="J6" s="41" t="s">
        <v>18</v>
      </c>
      <c r="K6" s="36">
        <v>2029</v>
      </c>
      <c r="L6" s="36">
        <v>2019</v>
      </c>
      <c r="M6" s="36">
        <v>1979</v>
      </c>
      <c r="N6" s="36">
        <v>1962</v>
      </c>
      <c r="O6" s="36">
        <v>2016</v>
      </c>
      <c r="P6" s="36">
        <v>1965</v>
      </c>
      <c r="Q6" s="36">
        <v>1972</v>
      </c>
      <c r="R6" s="36">
        <v>1976</v>
      </c>
      <c r="S6" s="36">
        <v>1981</v>
      </c>
      <c r="T6" s="36">
        <v>2021</v>
      </c>
      <c r="U6" s="36">
        <v>1943</v>
      </c>
      <c r="V6" s="36">
        <v>1981</v>
      </c>
      <c r="W6" s="36">
        <v>1977</v>
      </c>
      <c r="X6" s="43">
        <v>7450</v>
      </c>
      <c r="Y6" s="43">
        <v>7542</v>
      </c>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row>
    <row r="7" spans="1:90" s="34" customFormat="1" ht="14.25">
      <c r="A7" s="7"/>
      <c r="B7" s="7"/>
      <c r="C7" s="24"/>
      <c r="D7" s="35"/>
      <c r="E7" s="35"/>
      <c r="F7" s="35"/>
      <c r="G7" s="35"/>
      <c r="H7" s="35"/>
      <c r="I7" s="35"/>
      <c r="J7" s="35"/>
      <c r="K7" s="35"/>
      <c r="L7" s="35"/>
      <c r="M7" s="35"/>
      <c r="N7" s="35"/>
      <c r="O7" s="35"/>
      <c r="P7" s="35"/>
      <c r="Q7" s="35"/>
      <c r="R7" s="35"/>
      <c r="S7" s="35"/>
      <c r="T7" s="35"/>
      <c r="U7" s="35"/>
      <c r="V7" s="35"/>
      <c r="W7" s="35"/>
      <c r="X7" s="44"/>
      <c r="Y7" s="44"/>
    </row>
    <row r="8" spans="1:90" s="9" customFormat="1" ht="41.25" customHeight="1">
      <c r="A8" s="12" t="s">
        <v>2</v>
      </c>
      <c r="B8" s="56"/>
      <c r="C8" s="25">
        <v>1368</v>
      </c>
      <c r="D8" s="37">
        <v>1373</v>
      </c>
      <c r="E8" s="37">
        <v>1350</v>
      </c>
      <c r="F8" s="37">
        <v>1352</v>
      </c>
      <c r="G8" s="37">
        <v>1364</v>
      </c>
      <c r="H8" s="37">
        <v>1417</v>
      </c>
      <c r="I8" s="37">
        <v>1372</v>
      </c>
      <c r="J8" s="37" t="s">
        <v>18</v>
      </c>
      <c r="K8" s="37">
        <v>1374</v>
      </c>
      <c r="L8" s="37">
        <v>1370</v>
      </c>
      <c r="M8" s="37">
        <v>1363</v>
      </c>
      <c r="N8" s="37">
        <v>1359</v>
      </c>
      <c r="O8" s="37">
        <v>1372</v>
      </c>
      <c r="P8" s="37">
        <v>1360</v>
      </c>
      <c r="Q8" s="37">
        <v>1358</v>
      </c>
      <c r="R8" s="37">
        <v>1378</v>
      </c>
      <c r="S8" s="37">
        <v>1365</v>
      </c>
      <c r="T8" s="37">
        <v>1374</v>
      </c>
      <c r="U8" s="37">
        <v>1349</v>
      </c>
      <c r="V8" s="37">
        <v>1368</v>
      </c>
      <c r="W8" s="37">
        <v>1367</v>
      </c>
      <c r="X8" s="45">
        <v>5363</v>
      </c>
      <c r="Y8" s="45">
        <v>5438</v>
      </c>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row>
    <row r="9" spans="1:90" s="34" customFormat="1" ht="14.25">
      <c r="A9" s="13"/>
      <c r="B9" s="13"/>
      <c r="C9" s="26"/>
      <c r="D9" s="38"/>
      <c r="E9" s="38"/>
      <c r="F9" s="38"/>
      <c r="G9" s="38"/>
      <c r="H9" s="38"/>
      <c r="I9" s="38"/>
      <c r="J9" s="38"/>
      <c r="K9" s="38"/>
      <c r="L9" s="38"/>
      <c r="M9" s="38"/>
      <c r="N9" s="38"/>
      <c r="O9" s="38"/>
      <c r="P9" s="38"/>
      <c r="Q9" s="38"/>
      <c r="R9" s="38"/>
      <c r="S9" s="38"/>
      <c r="T9" s="38"/>
      <c r="U9" s="38"/>
      <c r="V9" s="38"/>
      <c r="W9" s="38"/>
      <c r="X9" s="46"/>
      <c r="Y9" s="46"/>
    </row>
    <row r="10" spans="1:90" s="9" customFormat="1" ht="41.25" customHeight="1">
      <c r="A10" s="14" t="s">
        <v>3</v>
      </c>
      <c r="B10" s="57"/>
      <c r="C10" s="25">
        <v>16</v>
      </c>
      <c r="D10" s="37">
        <v>28</v>
      </c>
      <c r="E10" s="37">
        <v>10</v>
      </c>
      <c r="F10" s="37">
        <v>14</v>
      </c>
      <c r="G10" s="37">
        <v>18</v>
      </c>
      <c r="H10" s="37">
        <v>17</v>
      </c>
      <c r="I10" s="37">
        <v>19</v>
      </c>
      <c r="J10" s="37" t="s">
        <v>18</v>
      </c>
      <c r="K10" s="37">
        <v>14</v>
      </c>
      <c r="L10" s="37">
        <v>10</v>
      </c>
      <c r="M10" s="37">
        <v>18</v>
      </c>
      <c r="N10" s="37">
        <v>20</v>
      </c>
      <c r="O10" s="37">
        <v>14</v>
      </c>
      <c r="P10" s="37">
        <v>8</v>
      </c>
      <c r="Q10" s="37">
        <v>10</v>
      </c>
      <c r="R10" s="37">
        <v>20</v>
      </c>
      <c r="S10" s="37">
        <v>25</v>
      </c>
      <c r="T10" s="37">
        <v>19</v>
      </c>
      <c r="U10" s="37">
        <v>14</v>
      </c>
      <c r="V10" s="37">
        <v>17</v>
      </c>
      <c r="W10" s="37">
        <v>17</v>
      </c>
      <c r="X10" s="45">
        <v>54</v>
      </c>
      <c r="Y10" s="45">
        <v>27</v>
      </c>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row>
    <row r="11" spans="1:90" s="11" customFormat="1" ht="14.25">
      <c r="A11" s="7"/>
      <c r="B11" s="7"/>
      <c r="C11" s="26"/>
      <c r="D11" s="39"/>
      <c r="E11" s="39"/>
      <c r="F11" s="39"/>
      <c r="G11" s="39"/>
      <c r="H11" s="39"/>
      <c r="I11" s="39"/>
      <c r="J11" s="39"/>
      <c r="K11" s="39"/>
      <c r="L11" s="39"/>
      <c r="M11" s="39"/>
      <c r="N11" s="39"/>
      <c r="O11" s="39"/>
      <c r="P11" s="39"/>
      <c r="Q11" s="39"/>
      <c r="R11" s="39"/>
      <c r="S11" s="39"/>
      <c r="T11" s="39"/>
      <c r="U11" s="39"/>
      <c r="V11" s="39"/>
      <c r="W11" s="39"/>
      <c r="X11" s="47"/>
      <c r="Y11" s="47"/>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row>
    <row r="12" spans="1:90" s="9" customFormat="1" ht="41.25" customHeight="1">
      <c r="A12" s="14" t="s">
        <v>4</v>
      </c>
      <c r="B12" s="57"/>
      <c r="C12" s="25">
        <v>1970.35</v>
      </c>
      <c r="D12" s="37">
        <v>1961</v>
      </c>
      <c r="E12" s="37">
        <v>1954</v>
      </c>
      <c r="F12" s="37">
        <v>1986</v>
      </c>
      <c r="G12" s="37">
        <v>1966</v>
      </c>
      <c r="H12" s="37">
        <v>1978</v>
      </c>
      <c r="I12" s="37">
        <v>1981</v>
      </c>
      <c r="J12" s="37">
        <v>1969</v>
      </c>
      <c r="K12" s="37">
        <v>2015</v>
      </c>
      <c r="L12" s="37">
        <v>2009</v>
      </c>
      <c r="M12" s="37">
        <v>1961</v>
      </c>
      <c r="N12" s="37">
        <v>1942</v>
      </c>
      <c r="O12" s="37">
        <v>2002</v>
      </c>
      <c r="P12" s="37">
        <v>1957</v>
      </c>
      <c r="Q12" s="37">
        <v>1962</v>
      </c>
      <c r="R12" s="37">
        <v>1954</v>
      </c>
      <c r="S12" s="37">
        <v>1956</v>
      </c>
      <c r="T12" s="37">
        <v>2002</v>
      </c>
      <c r="U12" s="37">
        <v>1929</v>
      </c>
      <c r="V12" s="37">
        <v>1964</v>
      </c>
      <c r="W12" s="37">
        <v>1959</v>
      </c>
      <c r="X12" s="45">
        <v>7389</v>
      </c>
      <c r="Y12" s="45">
        <v>7501</v>
      </c>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row>
    <row r="13" spans="1:90" s="11" customFormat="1" ht="14.25">
      <c r="A13" s="7"/>
      <c r="B13" s="7"/>
      <c r="C13" s="26"/>
      <c r="D13" s="39"/>
      <c r="E13" s="39"/>
      <c r="F13" s="39"/>
      <c r="G13" s="39"/>
      <c r="H13" s="39"/>
      <c r="I13" s="39"/>
      <c r="J13" s="39"/>
      <c r="K13" s="39"/>
      <c r="L13" s="39"/>
      <c r="M13" s="39"/>
      <c r="N13" s="39"/>
      <c r="O13" s="39"/>
      <c r="P13" s="39"/>
      <c r="Q13" s="39"/>
      <c r="R13" s="39"/>
      <c r="S13" s="39"/>
      <c r="T13" s="39"/>
      <c r="U13" s="39"/>
      <c r="V13" s="39"/>
      <c r="W13" s="39"/>
      <c r="X13" s="47"/>
      <c r="Y13" s="47"/>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row>
    <row r="14" spans="1:90" s="11" customFormat="1" ht="41.25" customHeight="1">
      <c r="A14" s="12" t="s">
        <v>5</v>
      </c>
      <c r="B14" s="56"/>
      <c r="C14" s="25">
        <v>1350.8</v>
      </c>
      <c r="D14" s="37">
        <v>1345</v>
      </c>
      <c r="E14" s="37">
        <v>1340</v>
      </c>
      <c r="F14" s="37">
        <v>1338</v>
      </c>
      <c r="G14" s="37">
        <v>1346</v>
      </c>
      <c r="H14" s="37">
        <v>1400</v>
      </c>
      <c r="I14" s="37">
        <v>1353</v>
      </c>
      <c r="J14" s="37">
        <v>1343</v>
      </c>
      <c r="K14" s="37">
        <v>1360</v>
      </c>
      <c r="L14" s="37">
        <v>1360</v>
      </c>
      <c r="M14" s="37">
        <v>1345</v>
      </c>
      <c r="N14" s="37">
        <v>1339</v>
      </c>
      <c r="O14" s="37">
        <v>1358</v>
      </c>
      <c r="P14" s="37">
        <v>1352</v>
      </c>
      <c r="Q14" s="37">
        <v>1348</v>
      </c>
      <c r="R14" s="37">
        <v>1358</v>
      </c>
      <c r="S14" s="37">
        <v>1340</v>
      </c>
      <c r="T14" s="37">
        <v>1355</v>
      </c>
      <c r="U14" s="37">
        <v>1335</v>
      </c>
      <c r="V14" s="37">
        <v>1351</v>
      </c>
      <c r="W14" s="37">
        <v>1350</v>
      </c>
      <c r="X14" s="45">
        <v>5309</v>
      </c>
      <c r="Y14" s="45">
        <v>5412</v>
      </c>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row>
    <row r="15" spans="1:90" s="11" customFormat="1" ht="14.25">
      <c r="A15" s="13"/>
      <c r="B15" s="13"/>
      <c r="C15" s="26"/>
      <c r="D15" s="38"/>
      <c r="E15" s="38"/>
      <c r="F15" s="38"/>
      <c r="G15" s="38"/>
      <c r="H15" s="38"/>
      <c r="I15" s="38"/>
      <c r="J15" s="38"/>
      <c r="K15" s="38"/>
      <c r="L15" s="38"/>
      <c r="M15" s="38"/>
      <c r="N15" s="38"/>
      <c r="O15" s="38"/>
      <c r="P15" s="38"/>
      <c r="Q15" s="38"/>
      <c r="R15" s="38"/>
      <c r="S15" s="38"/>
      <c r="T15" s="38"/>
      <c r="U15" s="38"/>
      <c r="V15" s="38"/>
      <c r="W15" s="38"/>
      <c r="X15" s="46"/>
      <c r="Y15" s="46"/>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row>
    <row r="16" spans="1:90" s="11" customFormat="1" ht="41.25" customHeight="1">
      <c r="A16" s="12" t="s">
        <v>6</v>
      </c>
      <c r="B16" s="56"/>
      <c r="C16" s="25">
        <v>433.65</v>
      </c>
      <c r="D16" s="37">
        <v>432</v>
      </c>
      <c r="E16" s="37">
        <v>428</v>
      </c>
      <c r="F16" s="37">
        <v>466</v>
      </c>
      <c r="G16" s="37">
        <v>430</v>
      </c>
      <c r="H16" s="37">
        <v>386</v>
      </c>
      <c r="I16" s="37">
        <v>436</v>
      </c>
      <c r="J16" s="37">
        <v>431</v>
      </c>
      <c r="K16" s="37">
        <v>467</v>
      </c>
      <c r="L16" s="37">
        <v>467</v>
      </c>
      <c r="M16" s="37">
        <v>460</v>
      </c>
      <c r="N16" s="37">
        <v>414</v>
      </c>
      <c r="O16" s="37">
        <v>447</v>
      </c>
      <c r="P16" s="37">
        <v>420</v>
      </c>
      <c r="Q16" s="37">
        <v>431</v>
      </c>
      <c r="R16" s="37">
        <v>414</v>
      </c>
      <c r="S16" s="37">
        <v>430</v>
      </c>
      <c r="T16" s="37">
        <v>455</v>
      </c>
      <c r="U16" s="37">
        <v>418</v>
      </c>
      <c r="V16" s="37">
        <v>427</v>
      </c>
      <c r="W16" s="37">
        <v>414</v>
      </c>
      <c r="X16" s="45">
        <v>1347</v>
      </c>
      <c r="Y16" s="45">
        <v>1356</v>
      </c>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row>
    <row r="17" spans="1:90 16339:16339" s="11" customFormat="1" ht="14.25">
      <c r="A17" s="13"/>
      <c r="B17" s="13"/>
      <c r="C17" s="26"/>
      <c r="D17" s="39"/>
      <c r="E17" s="39"/>
      <c r="F17" s="39"/>
      <c r="G17" s="39"/>
      <c r="H17" s="39"/>
      <c r="I17" s="39"/>
      <c r="J17" s="39"/>
      <c r="K17" s="39"/>
      <c r="L17" s="39"/>
      <c r="M17" s="39"/>
      <c r="N17" s="39"/>
      <c r="O17" s="39"/>
      <c r="P17" s="39"/>
      <c r="Q17" s="39"/>
      <c r="R17" s="39"/>
      <c r="S17" s="39"/>
      <c r="T17" s="39"/>
      <c r="U17" s="39"/>
      <c r="V17" s="39"/>
      <c r="W17" s="39"/>
      <c r="X17" s="47"/>
      <c r="Y17" s="47"/>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row>
    <row r="18" spans="1:90 16339:16339" s="9" customFormat="1" ht="41.25" customHeight="1">
      <c r="A18" s="12" t="s">
        <v>7</v>
      </c>
      <c r="B18" s="56"/>
      <c r="C18" s="25">
        <v>183.7</v>
      </c>
      <c r="D18" s="37">
        <v>181</v>
      </c>
      <c r="E18" s="37">
        <v>184</v>
      </c>
      <c r="F18" s="37">
        <v>180</v>
      </c>
      <c r="G18" s="37">
        <v>186</v>
      </c>
      <c r="H18" s="37">
        <v>188</v>
      </c>
      <c r="I18" s="37">
        <v>190</v>
      </c>
      <c r="J18" s="37">
        <v>186</v>
      </c>
      <c r="K18" s="37">
        <v>182</v>
      </c>
      <c r="L18" s="37">
        <v>180</v>
      </c>
      <c r="M18" s="37">
        <v>185</v>
      </c>
      <c r="N18" s="37">
        <v>183</v>
      </c>
      <c r="O18" s="37">
        <v>188</v>
      </c>
      <c r="P18" s="37">
        <v>180</v>
      </c>
      <c r="Q18" s="37">
        <v>183</v>
      </c>
      <c r="R18" s="37">
        <v>182</v>
      </c>
      <c r="S18" s="37">
        <v>185</v>
      </c>
      <c r="T18" s="37">
        <v>186</v>
      </c>
      <c r="U18" s="37">
        <v>175</v>
      </c>
      <c r="V18" s="37">
        <v>185</v>
      </c>
      <c r="W18" s="37">
        <v>185</v>
      </c>
      <c r="X18" s="45">
        <v>736</v>
      </c>
      <c r="Y18" s="45">
        <v>740</v>
      </c>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row>
    <row r="19" spans="1:90 16339:16339" s="11" customFormat="1" ht="14.25">
      <c r="A19" s="13"/>
      <c r="B19" s="13"/>
      <c r="C19" s="27"/>
      <c r="D19" s="10"/>
      <c r="E19" s="10"/>
      <c r="F19" s="10"/>
      <c r="G19" s="10"/>
      <c r="H19" s="10"/>
      <c r="I19" s="10"/>
      <c r="J19" s="10"/>
      <c r="K19" s="10"/>
      <c r="L19" s="10"/>
      <c r="M19" s="10"/>
      <c r="N19" s="10"/>
      <c r="O19" s="10"/>
      <c r="P19" s="10"/>
      <c r="Q19" s="10"/>
      <c r="R19" s="10"/>
      <c r="S19" s="10"/>
      <c r="T19" s="10"/>
      <c r="U19" s="10"/>
      <c r="V19" s="10"/>
      <c r="W19" s="10"/>
      <c r="X19" s="48"/>
      <c r="Y19" s="48"/>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row>
    <row r="20" spans="1:90 16339:16339" s="11" customFormat="1" ht="41.25" customHeight="1">
      <c r="A20" s="8" t="s">
        <v>8</v>
      </c>
      <c r="B20" s="55"/>
      <c r="C20" s="23">
        <v>632.4375</v>
      </c>
      <c r="D20" s="36">
        <v>628</v>
      </c>
      <c r="E20" s="36">
        <v>642</v>
      </c>
      <c r="F20" s="36">
        <v>637</v>
      </c>
      <c r="G20" s="36">
        <v>634</v>
      </c>
      <c r="H20" s="36">
        <v>634</v>
      </c>
      <c r="I20" s="36">
        <v>623</v>
      </c>
      <c r="J20" s="36">
        <v>629</v>
      </c>
      <c r="K20" s="36">
        <v>621</v>
      </c>
      <c r="L20" s="41" t="s">
        <v>18</v>
      </c>
      <c r="M20" s="36">
        <v>630</v>
      </c>
      <c r="N20" s="36">
        <v>621</v>
      </c>
      <c r="O20" s="36">
        <v>654</v>
      </c>
      <c r="P20" s="36">
        <v>635</v>
      </c>
      <c r="Q20" s="36">
        <v>630</v>
      </c>
      <c r="R20" s="41" t="s">
        <v>18</v>
      </c>
      <c r="S20" s="41" t="s">
        <v>18</v>
      </c>
      <c r="T20" s="36">
        <v>631</v>
      </c>
      <c r="U20" s="36">
        <v>637</v>
      </c>
      <c r="V20" s="36">
        <v>633</v>
      </c>
      <c r="W20" s="36" t="s">
        <v>18</v>
      </c>
      <c r="X20" s="43">
        <v>2355</v>
      </c>
      <c r="Y20" s="43">
        <v>2358</v>
      </c>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row>
    <row r="21" spans="1:90 16339:16339" s="11" customFormat="1" ht="14.25">
      <c r="A21" s="7"/>
      <c r="B21" s="7"/>
      <c r="C21" s="27"/>
      <c r="D21" s="10"/>
      <c r="E21" s="10"/>
      <c r="F21" s="10"/>
      <c r="G21" s="10"/>
      <c r="H21" s="10"/>
      <c r="I21" s="10"/>
      <c r="J21" s="10"/>
      <c r="K21" s="10"/>
      <c r="L21" s="10"/>
      <c r="M21" s="10"/>
      <c r="N21" s="10"/>
      <c r="O21" s="10"/>
      <c r="P21" s="10"/>
      <c r="Q21" s="10"/>
      <c r="R21" s="10"/>
      <c r="S21" s="10"/>
      <c r="T21" s="10"/>
      <c r="U21" s="10"/>
      <c r="V21" s="10"/>
      <c r="W21" s="10"/>
      <c r="X21" s="48"/>
      <c r="Y21" s="48"/>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row>
    <row r="22" spans="1:90 16339:16339" s="11" customFormat="1" ht="41.25" customHeight="1">
      <c r="A22" s="14" t="s">
        <v>9</v>
      </c>
      <c r="B22" s="57"/>
      <c r="C22" s="25">
        <v>11.75</v>
      </c>
      <c r="D22" s="37">
        <v>10</v>
      </c>
      <c r="E22" s="37">
        <v>16</v>
      </c>
      <c r="F22" s="37">
        <v>9</v>
      </c>
      <c r="G22" s="37">
        <v>12</v>
      </c>
      <c r="H22" s="37">
        <v>19</v>
      </c>
      <c r="I22" s="37">
        <v>5</v>
      </c>
      <c r="J22" s="37">
        <v>13</v>
      </c>
      <c r="K22" s="37">
        <v>7</v>
      </c>
      <c r="L22" s="37" t="s">
        <v>18</v>
      </c>
      <c r="M22" s="37">
        <v>12</v>
      </c>
      <c r="N22" s="37">
        <v>10</v>
      </c>
      <c r="O22" s="37">
        <v>21</v>
      </c>
      <c r="P22" s="37">
        <v>6</v>
      </c>
      <c r="Q22" s="37">
        <v>10</v>
      </c>
      <c r="R22" s="37" t="s">
        <v>18</v>
      </c>
      <c r="S22" s="37" t="s">
        <v>18</v>
      </c>
      <c r="T22" s="37">
        <v>13</v>
      </c>
      <c r="U22" s="37">
        <v>14</v>
      </c>
      <c r="V22" s="37">
        <v>11</v>
      </c>
      <c r="W22" s="37" t="s">
        <v>18</v>
      </c>
      <c r="X22" s="45">
        <v>37</v>
      </c>
      <c r="Y22" s="45">
        <v>17</v>
      </c>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row>
    <row r="23" spans="1:90 16339:16339" s="11" customFormat="1" ht="15" thickBot="1">
      <c r="A23" s="7"/>
      <c r="B23" s="7"/>
      <c r="C23" s="26"/>
      <c r="D23" s="39"/>
      <c r="E23" s="39"/>
      <c r="F23" s="39"/>
      <c r="G23" s="39"/>
      <c r="H23" s="39"/>
      <c r="I23" s="39"/>
      <c r="J23" s="39"/>
      <c r="K23" s="39"/>
      <c r="L23" s="39"/>
      <c r="M23" s="39"/>
      <c r="N23" s="39"/>
      <c r="O23" s="39"/>
      <c r="P23" s="39"/>
      <c r="Q23" s="39"/>
      <c r="R23" s="39"/>
      <c r="S23" s="39"/>
      <c r="T23" s="39"/>
      <c r="U23" s="39"/>
      <c r="V23" s="39"/>
      <c r="W23" s="39"/>
      <c r="X23" s="47"/>
      <c r="Y23" s="47"/>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XDK23" s="16"/>
    </row>
    <row r="24" spans="1:90 16339:16339" s="9" customFormat="1" ht="41.25" customHeight="1" thickTop="1" thickBot="1">
      <c r="A24" s="31" t="s">
        <v>20</v>
      </c>
      <c r="B24" s="57"/>
      <c r="C24" s="25">
        <v>622</v>
      </c>
      <c r="D24" s="37">
        <v>618</v>
      </c>
      <c r="E24" s="37">
        <v>628</v>
      </c>
      <c r="F24" s="37">
        <v>628</v>
      </c>
      <c r="G24" s="37">
        <v>622</v>
      </c>
      <c r="H24" s="37">
        <v>615</v>
      </c>
      <c r="I24" s="37">
        <v>617</v>
      </c>
      <c r="J24" s="37">
        <v>616</v>
      </c>
      <c r="K24" s="37">
        <v>614</v>
      </c>
      <c r="L24" s="37">
        <v>644</v>
      </c>
      <c r="M24" s="37">
        <v>618</v>
      </c>
      <c r="N24" s="37">
        <v>611</v>
      </c>
      <c r="O24" s="37">
        <v>633</v>
      </c>
      <c r="P24" s="37">
        <v>629</v>
      </c>
      <c r="Q24" s="37">
        <v>620</v>
      </c>
      <c r="R24" s="37" t="s">
        <v>18</v>
      </c>
      <c r="S24" s="37">
        <v>618</v>
      </c>
      <c r="T24" s="37">
        <v>618</v>
      </c>
      <c r="U24" s="37">
        <v>623</v>
      </c>
      <c r="V24" s="37">
        <v>622</v>
      </c>
      <c r="W24" s="37" t="s">
        <v>18</v>
      </c>
      <c r="X24" s="45">
        <v>2318</v>
      </c>
      <c r="Y24" s="45">
        <v>2341</v>
      </c>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row>
    <row r="25" spans="1:90 16339:16339" s="11" customFormat="1" ht="15.75" thickTop="1" thickBot="1">
      <c r="A25" s="7"/>
      <c r="B25" s="7"/>
      <c r="C25" s="26"/>
      <c r="D25" s="39"/>
      <c r="E25" s="39"/>
      <c r="F25" s="39"/>
      <c r="G25" s="39"/>
      <c r="H25" s="39"/>
      <c r="I25" s="39"/>
      <c r="J25" s="39"/>
      <c r="K25" s="39"/>
      <c r="L25" s="39"/>
      <c r="M25" s="39"/>
      <c r="N25" s="39"/>
      <c r="O25" s="39"/>
      <c r="P25" s="39"/>
      <c r="Q25" s="39"/>
      <c r="R25" s="39"/>
      <c r="S25" s="39"/>
      <c r="T25" s="39"/>
      <c r="U25" s="39"/>
      <c r="V25" s="39"/>
      <c r="W25" s="39"/>
      <c r="X25" s="47"/>
      <c r="Y25" s="47"/>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row>
    <row r="26" spans="1:90 16339:16339" s="9" customFormat="1" ht="41.25" customHeight="1" thickTop="1" thickBot="1">
      <c r="A26" s="32" t="s">
        <v>10</v>
      </c>
      <c r="B26" s="58"/>
      <c r="C26" s="25">
        <v>605.1875</v>
      </c>
      <c r="D26" s="37">
        <v>609</v>
      </c>
      <c r="E26" s="37">
        <v>617</v>
      </c>
      <c r="F26" s="37">
        <v>626</v>
      </c>
      <c r="G26" s="37">
        <v>607</v>
      </c>
      <c r="H26" s="37">
        <v>594</v>
      </c>
      <c r="I26" s="37">
        <v>589</v>
      </c>
      <c r="J26" s="37" t="s">
        <v>18</v>
      </c>
      <c r="K26" s="37">
        <v>604</v>
      </c>
      <c r="L26" s="37" t="s">
        <v>18</v>
      </c>
      <c r="M26" s="37">
        <v>582</v>
      </c>
      <c r="N26" s="37">
        <v>592</v>
      </c>
      <c r="O26" s="37">
        <v>607</v>
      </c>
      <c r="P26" s="37">
        <v>613</v>
      </c>
      <c r="Q26" s="37">
        <v>615</v>
      </c>
      <c r="R26" s="37" t="s">
        <v>18</v>
      </c>
      <c r="S26" s="37">
        <v>608</v>
      </c>
      <c r="T26" s="37">
        <v>599</v>
      </c>
      <c r="U26" s="37">
        <v>609</v>
      </c>
      <c r="V26" s="37">
        <v>612</v>
      </c>
      <c r="W26" s="37" t="s">
        <v>18</v>
      </c>
      <c r="X26" s="45">
        <v>2277</v>
      </c>
      <c r="Y26" s="45">
        <v>2302</v>
      </c>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row>
    <row r="27" spans="1:90 16339:16339" s="11" customFormat="1" ht="15" thickTop="1">
      <c r="A27" s="7"/>
      <c r="B27" s="7"/>
      <c r="C27" s="26"/>
      <c r="D27" s="39"/>
      <c r="E27" s="39"/>
      <c r="F27" s="39"/>
      <c r="G27" s="39"/>
      <c r="H27" s="39"/>
      <c r="I27" s="39"/>
      <c r="J27" s="39"/>
      <c r="K27" s="39"/>
      <c r="L27" s="39"/>
      <c r="M27" s="39"/>
      <c r="N27" s="39"/>
      <c r="O27" s="39"/>
      <c r="P27" s="39"/>
      <c r="Q27" s="39"/>
      <c r="R27" s="39"/>
      <c r="S27" s="39"/>
      <c r="T27" s="39"/>
      <c r="U27" s="39"/>
      <c r="V27" s="39"/>
      <c r="W27" s="39"/>
      <c r="X27" s="47"/>
      <c r="Y27" s="47"/>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row>
    <row r="28" spans="1:90 16339:16339" s="9" customFormat="1" ht="41.25" customHeight="1">
      <c r="A28" s="14" t="s">
        <v>21</v>
      </c>
      <c r="B28" s="57"/>
      <c r="C28" s="28">
        <v>29.9</v>
      </c>
      <c r="D28" s="40">
        <v>32</v>
      </c>
      <c r="E28" s="40">
        <v>32</v>
      </c>
      <c r="F28" s="40">
        <v>32</v>
      </c>
      <c r="G28" s="40">
        <v>32</v>
      </c>
      <c r="H28" s="40">
        <v>31</v>
      </c>
      <c r="I28" s="40">
        <v>31</v>
      </c>
      <c r="J28" s="40">
        <v>31</v>
      </c>
      <c r="K28" s="40">
        <v>30</v>
      </c>
      <c r="L28" s="40">
        <v>32</v>
      </c>
      <c r="M28" s="40">
        <v>32</v>
      </c>
      <c r="N28" s="40">
        <v>31</v>
      </c>
      <c r="O28" s="40">
        <v>32</v>
      </c>
      <c r="P28" s="40">
        <v>32</v>
      </c>
      <c r="Q28" s="40">
        <v>32</v>
      </c>
      <c r="R28" s="40" t="s">
        <v>18</v>
      </c>
      <c r="S28" s="40">
        <v>32</v>
      </c>
      <c r="T28" s="40">
        <v>31</v>
      </c>
      <c r="U28" s="40">
        <v>32</v>
      </c>
      <c r="V28" s="40">
        <v>32</v>
      </c>
      <c r="W28" s="40" t="s">
        <v>18</v>
      </c>
      <c r="X28" s="61">
        <v>31.4</v>
      </c>
      <c r="Y28" s="61">
        <v>31.2</v>
      </c>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row>
    <row r="29" spans="1:90 16339:16339" s="2" customFormat="1">
      <c r="A29" s="7"/>
      <c r="B29" s="7"/>
      <c r="C29" s="26"/>
      <c r="D29" s="39"/>
      <c r="E29" s="39"/>
      <c r="F29" s="39"/>
      <c r="G29" s="39"/>
      <c r="H29" s="39"/>
      <c r="I29" s="39"/>
      <c r="J29" s="39"/>
      <c r="K29" s="39"/>
      <c r="L29" s="39"/>
      <c r="M29" s="39"/>
      <c r="N29" s="39"/>
      <c r="O29" s="39"/>
      <c r="P29" s="39"/>
      <c r="Q29" s="39"/>
      <c r="R29" s="39"/>
      <c r="S29" s="39"/>
      <c r="T29" s="39"/>
      <c r="U29" s="39"/>
      <c r="V29" s="39"/>
      <c r="W29" s="39"/>
      <c r="X29" s="47"/>
      <c r="Y29" s="47"/>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row>
    <row r="30" spans="1:90 16339:16339" s="9" customFormat="1" ht="41.25" customHeight="1">
      <c r="A30" s="14" t="s">
        <v>11</v>
      </c>
      <c r="B30" s="57"/>
      <c r="C30" s="25">
        <v>606.5</v>
      </c>
      <c r="D30" s="37">
        <v>517</v>
      </c>
      <c r="E30" s="37">
        <v>602</v>
      </c>
      <c r="F30" s="37">
        <v>576</v>
      </c>
      <c r="G30" s="37">
        <v>601</v>
      </c>
      <c r="H30" s="37">
        <v>612</v>
      </c>
      <c r="I30" s="37">
        <v>638</v>
      </c>
      <c r="J30" s="37" t="s">
        <v>18</v>
      </c>
      <c r="K30" s="37">
        <v>600</v>
      </c>
      <c r="L30" s="37">
        <v>657</v>
      </c>
      <c r="M30" s="37">
        <v>626</v>
      </c>
      <c r="N30" s="37" t="s">
        <v>18</v>
      </c>
      <c r="O30" s="37">
        <v>617</v>
      </c>
      <c r="P30" s="37">
        <v>624</v>
      </c>
      <c r="Q30" s="37">
        <v>605</v>
      </c>
      <c r="R30" s="37" t="s">
        <v>18</v>
      </c>
      <c r="S30" s="37">
        <v>599</v>
      </c>
      <c r="T30" s="37">
        <v>621</v>
      </c>
      <c r="U30" s="37">
        <v>610</v>
      </c>
      <c r="V30" s="37">
        <v>599</v>
      </c>
      <c r="W30" s="37" t="s">
        <v>18</v>
      </c>
      <c r="X30" s="45">
        <v>2395</v>
      </c>
      <c r="Y30" s="45">
        <v>2334</v>
      </c>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row>
    <row r="31" spans="1:90 16339:16339" s="2" customFormat="1">
      <c r="A31" s="7"/>
      <c r="B31" s="7"/>
      <c r="C31" s="26"/>
      <c r="D31" s="39"/>
      <c r="E31" s="39"/>
      <c r="F31" s="39"/>
      <c r="G31" s="39"/>
      <c r="H31" s="39"/>
      <c r="I31" s="39"/>
      <c r="J31" s="39"/>
      <c r="K31" s="39"/>
      <c r="L31" s="39"/>
      <c r="M31" s="39"/>
      <c r="N31" s="39"/>
      <c r="O31" s="39"/>
      <c r="P31" s="39"/>
      <c r="Q31" s="39"/>
      <c r="R31" s="39"/>
      <c r="S31" s="39"/>
      <c r="T31" s="39"/>
      <c r="U31" s="39"/>
      <c r="V31" s="39"/>
      <c r="W31" s="39"/>
      <c r="X31" s="47"/>
      <c r="Y31" s="47"/>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row>
    <row r="32" spans="1:90 16339:16339" s="2" customFormat="1" ht="41.25" customHeight="1">
      <c r="A32" s="14" t="s">
        <v>12</v>
      </c>
      <c r="B32" s="57"/>
      <c r="C32" s="25">
        <v>3.5</v>
      </c>
      <c r="D32" s="37">
        <v>92</v>
      </c>
      <c r="E32" s="37">
        <v>15</v>
      </c>
      <c r="F32" s="37">
        <v>49</v>
      </c>
      <c r="G32" s="37">
        <v>6</v>
      </c>
      <c r="H32" s="37">
        <v>-18</v>
      </c>
      <c r="I32" s="37">
        <v>-49</v>
      </c>
      <c r="J32" s="37" t="s">
        <v>18</v>
      </c>
      <c r="K32" s="37">
        <v>4</v>
      </c>
      <c r="L32" s="37" t="s">
        <v>18</v>
      </c>
      <c r="M32" s="37">
        <v>-44</v>
      </c>
      <c r="N32" s="37" t="s">
        <v>18</v>
      </c>
      <c r="O32" s="37">
        <v>-10</v>
      </c>
      <c r="P32" s="37">
        <v>-11</v>
      </c>
      <c r="Q32" s="37">
        <v>10</v>
      </c>
      <c r="R32" s="37" t="s">
        <v>18</v>
      </c>
      <c r="S32" s="37">
        <v>10</v>
      </c>
      <c r="T32" s="37">
        <v>-3</v>
      </c>
      <c r="U32" s="37">
        <v>-2</v>
      </c>
      <c r="V32" s="37" t="s">
        <v>18</v>
      </c>
      <c r="W32" s="37" t="s">
        <v>18</v>
      </c>
      <c r="X32" s="45">
        <v>-111</v>
      </c>
      <c r="Y32" s="45">
        <v>12</v>
      </c>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row>
    <row r="33" spans="1:90" s="11" customFormat="1" ht="14.25">
      <c r="A33" s="7"/>
      <c r="B33" s="7"/>
      <c r="C33" s="26"/>
      <c r="D33" s="39"/>
      <c r="E33" s="39"/>
      <c r="F33" s="39"/>
      <c r="G33" s="39"/>
      <c r="H33" s="39"/>
      <c r="I33" s="39"/>
      <c r="J33" s="39"/>
      <c r="K33" s="39"/>
      <c r="L33" s="39"/>
      <c r="M33" s="39"/>
      <c r="N33" s="39"/>
      <c r="O33" s="39"/>
      <c r="P33" s="39"/>
      <c r="Q33" s="39"/>
      <c r="R33" s="39"/>
      <c r="S33" s="39"/>
      <c r="T33" s="39"/>
      <c r="U33" s="39"/>
      <c r="V33" s="39"/>
      <c r="W33" s="39"/>
      <c r="X33" s="47"/>
      <c r="Y33" s="47"/>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row>
    <row r="34" spans="1:90" s="2" customFormat="1" ht="41.25" customHeight="1">
      <c r="A34" s="14" t="s">
        <v>13</v>
      </c>
      <c r="B34" s="57"/>
      <c r="C34" s="25">
        <v>249</v>
      </c>
      <c r="D34" s="37">
        <v>250</v>
      </c>
      <c r="E34" s="37">
        <v>287</v>
      </c>
      <c r="F34" s="37">
        <v>272</v>
      </c>
      <c r="G34" s="37">
        <v>254</v>
      </c>
      <c r="H34" s="37">
        <v>259</v>
      </c>
      <c r="I34" s="37">
        <v>268</v>
      </c>
      <c r="J34" s="37">
        <v>253</v>
      </c>
      <c r="K34" s="37">
        <v>238</v>
      </c>
      <c r="L34" s="37">
        <v>201</v>
      </c>
      <c r="M34" s="37">
        <v>254</v>
      </c>
      <c r="N34" s="37" t="s">
        <v>18</v>
      </c>
      <c r="O34" s="37">
        <v>222</v>
      </c>
      <c r="P34" s="37">
        <v>260</v>
      </c>
      <c r="Q34" s="37">
        <v>218</v>
      </c>
      <c r="R34" s="37" t="s">
        <v>18</v>
      </c>
      <c r="S34" s="37">
        <v>218</v>
      </c>
      <c r="T34" s="37">
        <v>250</v>
      </c>
      <c r="U34" s="37">
        <v>269</v>
      </c>
      <c r="V34" s="37">
        <v>263</v>
      </c>
      <c r="W34" s="37" t="s">
        <v>18</v>
      </c>
      <c r="X34" s="45">
        <v>1025</v>
      </c>
      <c r="Y34" s="45">
        <v>1290</v>
      </c>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row>
    <row r="35" spans="1:90" s="2" customFormat="1">
      <c r="A35" s="7"/>
      <c r="B35" s="7"/>
      <c r="C35" s="27"/>
      <c r="D35" s="10"/>
      <c r="E35" s="10"/>
      <c r="F35" s="10"/>
      <c r="G35" s="10"/>
      <c r="H35" s="10"/>
      <c r="I35" s="10"/>
      <c r="J35" s="10"/>
      <c r="K35" s="10"/>
      <c r="L35" s="10"/>
      <c r="M35" s="10"/>
      <c r="N35" s="10"/>
      <c r="O35" s="10"/>
      <c r="P35" s="10"/>
      <c r="Q35" s="10"/>
      <c r="R35" s="10"/>
      <c r="S35" s="10"/>
      <c r="T35" s="10"/>
      <c r="U35" s="10"/>
      <c r="V35" s="10"/>
      <c r="W35" s="10"/>
      <c r="X35" s="48"/>
      <c r="Y35" s="48"/>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row>
    <row r="36" spans="1:90" s="2" customFormat="1" ht="41.25" customHeight="1" thickBot="1">
      <c r="A36" s="15" t="s">
        <v>14</v>
      </c>
      <c r="B36" s="59"/>
      <c r="C36" s="29">
        <v>0.126</v>
      </c>
      <c r="D36" s="41">
        <v>0.127</v>
      </c>
      <c r="E36" s="41">
        <v>0.14699999999999999</v>
      </c>
      <c r="F36" s="41">
        <v>0.13700000000000001</v>
      </c>
      <c r="G36" s="41">
        <v>0.129</v>
      </c>
      <c r="H36" s="41">
        <v>0.13100000000000001</v>
      </c>
      <c r="I36" s="41">
        <v>0.13500000000000001</v>
      </c>
      <c r="J36" s="41">
        <v>0.128</v>
      </c>
      <c r="K36" s="41">
        <v>0.11799999999999999</v>
      </c>
      <c r="L36" s="41">
        <v>0.1</v>
      </c>
      <c r="M36" s="41">
        <v>0.13</v>
      </c>
      <c r="N36" s="41" t="s">
        <v>18</v>
      </c>
      <c r="O36" s="41">
        <v>0.111</v>
      </c>
      <c r="P36" s="41">
        <v>0.13300000000000001</v>
      </c>
      <c r="Q36" s="41">
        <v>0.111</v>
      </c>
      <c r="R36" s="41" t="s">
        <v>18</v>
      </c>
      <c r="S36" s="41">
        <v>0.111</v>
      </c>
      <c r="T36" s="41">
        <v>0.125</v>
      </c>
      <c r="U36" s="41">
        <v>0.13900000000000001</v>
      </c>
      <c r="V36" s="41">
        <v>0.13400000000000001</v>
      </c>
      <c r="W36" s="41" t="s">
        <v>18</v>
      </c>
      <c r="X36" s="49">
        <v>0.13900000000000001</v>
      </c>
      <c r="Y36" s="49">
        <v>0.17199999999999999</v>
      </c>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row>
    <row r="39" spans="1:90" ht="51" customHeight="1">
      <c r="A39" s="67" t="s">
        <v>22</v>
      </c>
      <c r="B39" s="68"/>
      <c r="C39" s="68"/>
      <c r="D39" s="68"/>
      <c r="E39" s="68"/>
      <c r="F39" s="68"/>
      <c r="G39" s="68"/>
      <c r="H39" s="68"/>
      <c r="I39" s="68"/>
      <c r="J39" s="68"/>
      <c r="K39" s="68"/>
      <c r="L39" s="68"/>
      <c r="M39" s="68"/>
      <c r="N39" s="68"/>
      <c r="O39" s="68"/>
      <c r="P39" s="68"/>
      <c r="Q39" s="68"/>
      <c r="R39" s="68"/>
      <c r="S39" s="68"/>
      <c r="T39" s="68"/>
      <c r="U39" s="68"/>
      <c r="V39" s="68"/>
      <c r="W39" s="68"/>
      <c r="X39" s="68"/>
      <c r="Y39" s="68"/>
    </row>
    <row r="41" spans="1:90" ht="51" customHeight="1">
      <c r="A41" s="67" t="s">
        <v>35</v>
      </c>
      <c r="B41" s="68"/>
      <c r="C41" s="68"/>
      <c r="D41" s="68"/>
      <c r="E41" s="68"/>
      <c r="F41" s="68"/>
      <c r="G41" s="68"/>
      <c r="H41" s="68"/>
      <c r="I41" s="68"/>
      <c r="J41" s="68"/>
      <c r="K41" s="68"/>
      <c r="L41" s="68"/>
      <c r="M41" s="68"/>
      <c r="N41" s="68"/>
      <c r="O41" s="68"/>
      <c r="P41" s="68"/>
      <c r="Q41" s="68"/>
      <c r="R41" s="68"/>
      <c r="S41" s="68"/>
      <c r="T41" s="68"/>
      <c r="U41" s="68"/>
      <c r="V41" s="68"/>
      <c r="W41" s="68"/>
      <c r="X41" s="68"/>
      <c r="Y41" s="68"/>
    </row>
    <row r="42" spans="1:90" ht="21.75" customHeight="1">
      <c r="A42" s="67" t="s">
        <v>23</v>
      </c>
      <c r="B42" s="68"/>
      <c r="C42" s="68"/>
      <c r="D42" s="68"/>
      <c r="E42" s="68"/>
      <c r="F42" s="68"/>
      <c r="G42" s="68"/>
      <c r="H42" s="68"/>
      <c r="I42" s="68"/>
      <c r="J42" s="68"/>
      <c r="K42" s="68"/>
      <c r="L42" s="68"/>
      <c r="M42" s="68"/>
      <c r="N42" s="68"/>
      <c r="O42" s="68"/>
      <c r="P42" s="68"/>
      <c r="Q42" s="68"/>
      <c r="R42" s="68"/>
      <c r="S42" s="68"/>
      <c r="T42" s="68"/>
      <c r="U42" s="68"/>
      <c r="V42" s="68"/>
      <c r="W42" s="68"/>
      <c r="X42" s="68"/>
      <c r="Y42" s="68"/>
    </row>
  </sheetData>
  <sheetProtection algorithmName="SHA-512" hashValue="mwRqWVuXpuaGxl3M3SF1hg1BdZsg5d9fuMuALaNHPrQqJ+cIXH6f8EMZLdqta6LDkFHXLwkG9mqp4NwmnbdBxg==" saltValue="HBBSuGCXBa0N1HK6ykD7Kg==" spinCount="100000" sheet="1" objects="1" scenarios="1"/>
  <mergeCells count="7">
    <mergeCell ref="C1:Y1"/>
    <mergeCell ref="C2:W2"/>
    <mergeCell ref="A41:Y41"/>
    <mergeCell ref="A42:Y42"/>
    <mergeCell ref="A39:Y39"/>
    <mergeCell ref="X3:X4"/>
    <mergeCell ref="Y3:Y4"/>
  </mergeCells>
  <conditionalFormatting sqref="XDK23:XFD23">
    <cfRule type="cellIs" dxfId="115" priority="2433" operator="lessThan">
      <formula>0</formula>
    </cfRule>
    <cfRule type="cellIs" dxfId="114" priority="2434" operator="greaterThanOrEqual">
      <formula>0</formula>
    </cfRule>
  </conditionalFormatting>
  <conditionalFormatting sqref="XDK23:XFD23">
    <cfRule type="cellIs" dxfId="113" priority="2431" operator="lessThan">
      <formula>0</formula>
    </cfRule>
    <cfRule type="cellIs" dxfId="112" priority="2432" operator="greaterThanOrEqual">
      <formula>0</formula>
    </cfRule>
  </conditionalFormatting>
  <conditionalFormatting sqref="XDK23:XFD23">
    <cfRule type="cellIs" dxfId="111" priority="2429" operator="lessThan">
      <formula>0</formula>
    </cfRule>
    <cfRule type="cellIs" dxfId="110" priority="2430" operator="greaterThanOrEqual">
      <formula>0</formula>
    </cfRule>
  </conditionalFormatting>
  <conditionalFormatting sqref="XDK23:XFD23">
    <cfRule type="cellIs" dxfId="109" priority="2427" operator="lessThan">
      <formula>0</formula>
    </cfRule>
    <cfRule type="cellIs" dxfId="108" priority="2428" operator="greaterThanOrEqual">
      <formula>0</formula>
    </cfRule>
  </conditionalFormatting>
  <conditionalFormatting sqref="XDK23:XFD23">
    <cfRule type="cellIs" dxfId="107" priority="2425" operator="lessThan">
      <formula>0</formula>
    </cfRule>
    <cfRule type="cellIs" dxfId="106" priority="2426" operator="greaterThanOrEqual">
      <formula>0</formula>
    </cfRule>
  </conditionalFormatting>
  <conditionalFormatting sqref="XDK23:XFD23">
    <cfRule type="cellIs" dxfId="105" priority="2423" operator="lessThan">
      <formula>0</formula>
    </cfRule>
    <cfRule type="cellIs" dxfId="104" priority="2424" operator="greaterThanOrEqual">
      <formula>0</formula>
    </cfRule>
  </conditionalFormatting>
  <conditionalFormatting sqref="XDK23:XFD23">
    <cfRule type="cellIs" dxfId="103" priority="2421" operator="lessThan">
      <formula>0</formula>
    </cfRule>
    <cfRule type="cellIs" dxfId="102" priority="2422" operator="greaterThanOrEqual">
      <formula>0</formula>
    </cfRule>
  </conditionalFormatting>
  <conditionalFormatting sqref="XDK23:XFD23">
    <cfRule type="cellIs" dxfId="101" priority="2419" operator="lessThan">
      <formula>0</formula>
    </cfRule>
    <cfRule type="cellIs" dxfId="100" priority="2420" operator="greaterThanOrEqual">
      <formula>0</formula>
    </cfRule>
  </conditionalFormatting>
  <conditionalFormatting sqref="C35">
    <cfRule type="cellIs" dxfId="99" priority="251" operator="lessThan">
      <formula>0</formula>
    </cfRule>
    <cfRule type="cellIs" dxfId="98" priority="252" operator="greaterThanOrEqual">
      <formula>0</formula>
    </cfRule>
  </conditionalFormatting>
  <conditionalFormatting sqref="C9">
    <cfRule type="cellIs" dxfId="97" priority="247" operator="lessThan">
      <formula>0</formula>
    </cfRule>
    <cfRule type="cellIs" dxfId="96" priority="248" operator="greaterThanOrEqual">
      <formula>0</formula>
    </cfRule>
  </conditionalFormatting>
  <conditionalFormatting sqref="C11">
    <cfRule type="cellIs" dxfId="95" priority="245" operator="lessThan">
      <formula>0</formula>
    </cfRule>
    <cfRule type="cellIs" dxfId="94" priority="246" operator="greaterThanOrEqual">
      <formula>0</formula>
    </cfRule>
  </conditionalFormatting>
  <conditionalFormatting sqref="C19">
    <cfRule type="cellIs" dxfId="93" priority="255" operator="lessThan">
      <formula>0</formula>
    </cfRule>
    <cfRule type="cellIs" dxfId="92" priority="256" operator="greaterThanOrEqual">
      <formula>0</formula>
    </cfRule>
  </conditionalFormatting>
  <conditionalFormatting sqref="C21">
    <cfRule type="cellIs" dxfId="91" priority="253" operator="lessThan">
      <formula>0</formula>
    </cfRule>
    <cfRule type="cellIs" dxfId="90" priority="254" operator="greaterThanOrEqual">
      <formula>0</formula>
    </cfRule>
  </conditionalFormatting>
  <conditionalFormatting sqref="C17">
    <cfRule type="cellIs" dxfId="89" priority="233" operator="lessThan">
      <formula>0</formula>
    </cfRule>
    <cfRule type="cellIs" dxfId="88" priority="234" operator="greaterThanOrEqual">
      <formula>0</formula>
    </cfRule>
  </conditionalFormatting>
  <conditionalFormatting sqref="C17">
    <cfRule type="cellIs" dxfId="87" priority="231" operator="lessThan">
      <formula>0</formula>
    </cfRule>
    <cfRule type="cellIs" dxfId="86" priority="232" operator="greaterThanOrEqual">
      <formula>0</formula>
    </cfRule>
  </conditionalFormatting>
  <conditionalFormatting sqref="C23 C25 C27 C29 C31 C33">
    <cfRule type="cellIs" dxfId="85" priority="229" operator="lessThan">
      <formula>0</formula>
    </cfRule>
    <cfRule type="cellIs" dxfId="84" priority="230" operator="greaterThanOrEqual">
      <formula>0</formula>
    </cfRule>
  </conditionalFormatting>
  <conditionalFormatting sqref="C9">
    <cfRule type="cellIs" dxfId="83" priority="249" operator="lessThan">
      <formula>0</formula>
    </cfRule>
    <cfRule type="cellIs" dxfId="82" priority="250" operator="greaterThanOrEqual">
      <formula>0</formula>
    </cfRule>
  </conditionalFormatting>
  <conditionalFormatting sqref="C11">
    <cfRule type="cellIs" dxfId="81" priority="243" operator="lessThan">
      <formula>0</formula>
    </cfRule>
    <cfRule type="cellIs" dxfId="80" priority="244" operator="greaterThanOrEqual">
      <formula>0</formula>
    </cfRule>
  </conditionalFormatting>
  <conditionalFormatting sqref="C13">
    <cfRule type="cellIs" dxfId="79" priority="241" operator="lessThan">
      <formula>0</formula>
    </cfRule>
    <cfRule type="cellIs" dxfId="78" priority="242" operator="greaterThanOrEqual">
      <formula>0</formula>
    </cfRule>
  </conditionalFormatting>
  <conditionalFormatting sqref="C13">
    <cfRule type="cellIs" dxfId="77" priority="239" operator="lessThan">
      <formula>0</formula>
    </cfRule>
    <cfRule type="cellIs" dxfId="76" priority="240" operator="greaterThanOrEqual">
      <formula>0</formula>
    </cfRule>
  </conditionalFormatting>
  <conditionalFormatting sqref="C15">
    <cfRule type="cellIs" dxfId="75" priority="237" operator="lessThan">
      <formula>0</formula>
    </cfRule>
    <cfRule type="cellIs" dxfId="74" priority="238" operator="greaterThanOrEqual">
      <formula>0</formula>
    </cfRule>
  </conditionalFormatting>
  <conditionalFormatting sqref="C15">
    <cfRule type="cellIs" dxfId="73" priority="235" operator="lessThan">
      <formula>0</formula>
    </cfRule>
    <cfRule type="cellIs" dxfId="72" priority="236" operator="greaterThanOrEqual">
      <formula>0</formula>
    </cfRule>
  </conditionalFormatting>
  <conditionalFormatting sqref="C23 C25 C27 C29 C31 C33">
    <cfRule type="cellIs" dxfId="71" priority="227" operator="lessThan">
      <formula>0</formula>
    </cfRule>
    <cfRule type="cellIs" dxfId="70" priority="228" operator="greaterThanOrEqual">
      <formula>0</formula>
    </cfRule>
  </conditionalFormatting>
  <conditionalFormatting sqref="O19 O21 O35 O9 O11 O13 O15 O17 O23 O25 O27 O29 O31 O33">
    <cfRule type="cellIs" dxfId="69" priority="21" operator="lessThan">
      <formula>0</formula>
    </cfRule>
    <cfRule type="cellIs" dxfId="68" priority="22" operator="greaterThanOrEqual">
      <formula>0</formula>
    </cfRule>
  </conditionalFormatting>
  <conditionalFormatting sqref="L19 L21 L35 L9 L11 L13 L15 L17 L23 L25 L27 L29 L31 L33">
    <cfRule type="cellIs" dxfId="67" priority="19" operator="lessThan">
      <formula>0</formula>
    </cfRule>
    <cfRule type="cellIs" dxfId="66" priority="20" operator="greaterThanOrEqual">
      <formula>0</formula>
    </cfRule>
  </conditionalFormatting>
  <conditionalFormatting sqref="U19 U21 U35 U9 U11 U13 U15 U17 U23 U25 U27 U29 U31 U33">
    <cfRule type="cellIs" dxfId="65" priority="17" operator="lessThan">
      <formula>0</formula>
    </cfRule>
    <cfRule type="cellIs" dxfId="64" priority="18" operator="greaterThanOrEqual">
      <formula>0</formula>
    </cfRule>
  </conditionalFormatting>
  <conditionalFormatting sqref="E19 E21 E35 E9 E11 E13 E15 E17 E23 E25 E27 E29 E31 E33">
    <cfRule type="cellIs" dxfId="63" priority="11" operator="lessThan">
      <formula>0</formula>
    </cfRule>
    <cfRule type="cellIs" dxfId="62" priority="12" operator="greaterThanOrEqual">
      <formula>0</formula>
    </cfRule>
  </conditionalFormatting>
  <conditionalFormatting sqref="S19 S21 S35 S9 S11 S13 S15 S17 S23 S25 S27 S29 S31 S33">
    <cfRule type="cellIs" dxfId="61" priority="9" operator="lessThan">
      <formula>0</formula>
    </cfRule>
    <cfRule type="cellIs" dxfId="60" priority="10" operator="greaterThanOrEqual">
      <formula>0</formula>
    </cfRule>
  </conditionalFormatting>
  <conditionalFormatting sqref="W19 W21 W35 W9 W11 W13 W15 W17 W23 W25 W27 W29 W31 W33">
    <cfRule type="cellIs" dxfId="59" priority="27" operator="lessThan">
      <formula>0</formula>
    </cfRule>
    <cfRule type="cellIs" dxfId="58" priority="28" operator="greaterThanOrEqual">
      <formula>0</formula>
    </cfRule>
  </conditionalFormatting>
  <conditionalFormatting sqref="R19 R21 R35 R9 R11 R13 R15 R17 R23 R25 R27 R29 R31 R33">
    <cfRule type="cellIs" dxfId="57" priority="25" operator="lessThan">
      <formula>0</formula>
    </cfRule>
    <cfRule type="cellIs" dxfId="56" priority="26" operator="greaterThanOrEqual">
      <formula>0</formula>
    </cfRule>
  </conditionalFormatting>
  <conditionalFormatting sqref="T19 T21 T35 T9 T11 T13 T15 T17 T23 T25 T27 T29 T31 T33">
    <cfRule type="cellIs" dxfId="55" priority="29" operator="lessThan">
      <formula>0</formula>
    </cfRule>
    <cfRule type="cellIs" dxfId="54" priority="30" operator="greaterThanOrEqual">
      <formula>0</formula>
    </cfRule>
  </conditionalFormatting>
  <conditionalFormatting sqref="V19 V21 V35 V9 V11 V13 V15 V17 V23 V25 V27 V29 V31 V33">
    <cfRule type="cellIs" dxfId="53" priority="23" operator="lessThan">
      <formula>0</formula>
    </cfRule>
    <cfRule type="cellIs" dxfId="52" priority="24" operator="greaterThanOrEqual">
      <formula>0</formula>
    </cfRule>
  </conditionalFormatting>
  <conditionalFormatting sqref="N19 N21 N35 N9 N11 N13 N15 N17 N23 N25 N27 N29 N31 N33">
    <cfRule type="cellIs" dxfId="51" priority="15" operator="lessThan">
      <formula>0</formula>
    </cfRule>
    <cfRule type="cellIs" dxfId="50" priority="16" operator="greaterThanOrEqual">
      <formula>0</formula>
    </cfRule>
  </conditionalFormatting>
  <conditionalFormatting sqref="F19 F21 F35 F9 F11 F13 F15 F17 F23 F25 F27 F29 F31 F33">
    <cfRule type="cellIs" dxfId="49" priority="13" operator="lessThan">
      <formula>0</formula>
    </cfRule>
    <cfRule type="cellIs" dxfId="48" priority="14" operator="greaterThanOrEqual">
      <formula>0</formula>
    </cfRule>
  </conditionalFormatting>
  <conditionalFormatting sqref="K19 K21 K35 K9 K11 K13 K15 K17 K23 K25 K27 K29 K31 K33">
    <cfRule type="cellIs" dxfId="47" priority="3" operator="lessThan">
      <formula>0</formula>
    </cfRule>
    <cfRule type="cellIs" dxfId="46" priority="4" operator="greaterThanOrEqual">
      <formula>0</formula>
    </cfRule>
  </conditionalFormatting>
  <conditionalFormatting sqref="Q19 Q21 Q35 Q9 Q11 Q13 Q15 Q17 Q23 Q25 Q27 Q29 Q31 Q33">
    <cfRule type="cellIs" dxfId="45" priority="1" operator="lessThan">
      <formula>0</formula>
    </cfRule>
    <cfRule type="cellIs" dxfId="44" priority="2" operator="greaterThanOrEqual">
      <formula>0</formula>
    </cfRule>
  </conditionalFormatting>
  <conditionalFormatting sqref="J19 J21 J35 J9 J11 J13 J15 J17 J23 J25 J27 J29 J31 J33">
    <cfRule type="cellIs" dxfId="43" priority="5" operator="lessThan">
      <formula>0</formula>
    </cfRule>
    <cfRule type="cellIs" dxfId="42" priority="6" operator="greaterThanOrEqual">
      <formula>0</formula>
    </cfRule>
  </conditionalFormatting>
  <conditionalFormatting sqref="H19 H21 H35 H9 H11 H13 H15 H17 H23 H25 H27 H29 H31 H33">
    <cfRule type="cellIs" dxfId="41" priority="7" operator="lessThan">
      <formula>0</formula>
    </cfRule>
    <cfRule type="cellIs" dxfId="40" priority="8" operator="greaterThanOrEqual">
      <formula>0</formula>
    </cfRule>
  </conditionalFormatting>
  <conditionalFormatting sqref="X11:Y11">
    <cfRule type="cellIs" dxfId="39" priority="97" operator="lessThan">
      <formula>0</formula>
    </cfRule>
    <cfRule type="cellIs" dxfId="38" priority="98" operator="greaterThanOrEqual">
      <formula>0</formula>
    </cfRule>
  </conditionalFormatting>
  <conditionalFormatting sqref="X13:Y13">
    <cfRule type="cellIs" dxfId="37" priority="95" operator="lessThan">
      <formula>0</formula>
    </cfRule>
    <cfRule type="cellIs" dxfId="36" priority="96" operator="greaterThanOrEqual">
      <formula>0</formula>
    </cfRule>
  </conditionalFormatting>
  <conditionalFormatting sqref="X13:Y13">
    <cfRule type="cellIs" dxfId="35" priority="93" operator="lessThan">
      <formula>0</formula>
    </cfRule>
    <cfRule type="cellIs" dxfId="34" priority="94" operator="greaterThanOrEqual">
      <formula>0</formula>
    </cfRule>
  </conditionalFormatting>
  <conditionalFormatting sqref="X17:Y17">
    <cfRule type="cellIs" dxfId="33" priority="87" operator="lessThan">
      <formula>0</formula>
    </cfRule>
    <cfRule type="cellIs" dxfId="32" priority="88" operator="greaterThanOrEqual">
      <formula>0</formula>
    </cfRule>
  </conditionalFormatting>
  <conditionalFormatting sqref="X17:Y17">
    <cfRule type="cellIs" dxfId="31" priority="85" operator="lessThan">
      <formula>0</formula>
    </cfRule>
    <cfRule type="cellIs" dxfId="30" priority="86" operator="greaterThanOrEqual">
      <formula>0</formula>
    </cfRule>
  </conditionalFormatting>
  <conditionalFormatting sqref="X9:Y9">
    <cfRule type="cellIs" dxfId="29" priority="103" operator="lessThan">
      <formula>0</formula>
    </cfRule>
    <cfRule type="cellIs" dxfId="28" priority="104" operator="greaterThanOrEqual">
      <formula>0</formula>
    </cfRule>
  </conditionalFormatting>
  <conditionalFormatting sqref="X9:Y9">
    <cfRule type="cellIs" dxfId="27" priority="101" operator="lessThan">
      <formula>0</formula>
    </cfRule>
    <cfRule type="cellIs" dxfId="26" priority="102" operator="greaterThanOrEqual">
      <formula>0</formula>
    </cfRule>
  </conditionalFormatting>
  <conditionalFormatting sqref="X19:Y19">
    <cfRule type="cellIs" dxfId="25" priority="105" operator="lessThan">
      <formula>0</formula>
    </cfRule>
    <cfRule type="cellIs" dxfId="24" priority="106" operator="greaterThanOrEqual">
      <formula>0</formula>
    </cfRule>
  </conditionalFormatting>
  <conditionalFormatting sqref="X11:Y11">
    <cfRule type="cellIs" dxfId="23" priority="99" operator="lessThan">
      <formula>0</formula>
    </cfRule>
    <cfRule type="cellIs" dxfId="22" priority="100" operator="greaterThanOrEqual">
      <formula>0</formula>
    </cfRule>
  </conditionalFormatting>
  <conditionalFormatting sqref="X15:Y15">
    <cfRule type="cellIs" dxfId="21" priority="91" operator="lessThan">
      <formula>0</formula>
    </cfRule>
    <cfRule type="cellIs" dxfId="20" priority="92" operator="greaterThanOrEqual">
      <formula>0</formula>
    </cfRule>
  </conditionalFormatting>
  <conditionalFormatting sqref="X15:Y15">
    <cfRule type="cellIs" dxfId="19" priority="89" operator="lessThan">
      <formula>0</formula>
    </cfRule>
    <cfRule type="cellIs" dxfId="18" priority="90" operator="greaterThanOrEqual">
      <formula>0</formula>
    </cfRule>
  </conditionalFormatting>
  <conditionalFormatting sqref="X23:Y23 X25:Y25 X27:Y27 X29:Y29 X31:Y31 X33:Y33">
    <cfRule type="cellIs" dxfId="17" priority="79" operator="lessThan">
      <formula>0</formula>
    </cfRule>
    <cfRule type="cellIs" dxfId="16" priority="80" operator="greaterThanOrEqual">
      <formula>0</formula>
    </cfRule>
  </conditionalFormatting>
  <conditionalFormatting sqref="X23:Y23 X25:Y25 X27:Y27 X29:Y29 X31:Y31 X33:Y33">
    <cfRule type="cellIs" dxfId="15" priority="77" operator="lessThan">
      <formula>0</formula>
    </cfRule>
    <cfRule type="cellIs" dxfId="14" priority="78" operator="greaterThanOrEqual">
      <formula>0</formula>
    </cfRule>
  </conditionalFormatting>
  <conditionalFormatting sqref="X35:Y35">
    <cfRule type="cellIs" dxfId="13" priority="81" operator="lessThan">
      <formula>0</formula>
    </cfRule>
    <cfRule type="cellIs" dxfId="12" priority="82" operator="greaterThanOrEqual">
      <formula>0</formula>
    </cfRule>
  </conditionalFormatting>
  <conditionalFormatting sqref="X21:Y21">
    <cfRule type="cellIs" dxfId="11" priority="83" operator="lessThan">
      <formula>0</formula>
    </cfRule>
    <cfRule type="cellIs" dxfId="10" priority="84" operator="greaterThanOrEqual">
      <formula>0</formula>
    </cfRule>
  </conditionalFormatting>
  <conditionalFormatting sqref="G19 G21 G35 G9 G11 G13 G15 G17 G23 G25 G27 G29 G31 G33">
    <cfRule type="cellIs" dxfId="9" priority="31" operator="lessThan">
      <formula>0</formula>
    </cfRule>
    <cfRule type="cellIs" dxfId="8" priority="32" operator="greaterThanOrEqual">
      <formula>0</formula>
    </cfRule>
  </conditionalFormatting>
  <conditionalFormatting sqref="D19 D21 D35 D9 D11 D13 D15 D17 D23 D25 D27 D29 D31 D33">
    <cfRule type="cellIs" dxfId="7" priority="35" operator="lessThan">
      <formula>0</formula>
    </cfRule>
    <cfRule type="cellIs" dxfId="6" priority="36" operator="greaterThanOrEqual">
      <formula>0</formula>
    </cfRule>
  </conditionalFormatting>
  <conditionalFormatting sqref="P19 P21 P35 P9 P11 P13 P15 P17 P23 P25 P27 P29 P31 P33">
    <cfRule type="cellIs" dxfId="5" priority="39" operator="lessThan">
      <formula>0</formula>
    </cfRule>
    <cfRule type="cellIs" dxfId="4" priority="40" operator="greaterThanOrEqual">
      <formula>0</formula>
    </cfRule>
  </conditionalFormatting>
  <conditionalFormatting sqref="M19 M21 M35 M9 M11 M13 M15 M17 M23 M25 M27 M29 M31 M33">
    <cfRule type="cellIs" dxfId="3" priority="37" operator="lessThan">
      <formula>0</formula>
    </cfRule>
    <cfRule type="cellIs" dxfId="2" priority="38" operator="greaterThanOrEqual">
      <formula>0</formula>
    </cfRule>
  </conditionalFormatting>
  <conditionalFormatting sqref="I19 I21 I35 I9 I11 I13 I15 I17 I23 I25 I27 I29 I31 I33">
    <cfRule type="cellIs" dxfId="1" priority="33" operator="lessThan">
      <formula>0</formula>
    </cfRule>
    <cfRule type="cellIs" dxfId="0" priority="34" operator="greaterThanOrEqual">
      <formula>0</formula>
    </cfRule>
  </conditionalFormatting>
  <pageMargins left="0.31496062992125984" right="0.31496062992125984" top="0.78740157480314965" bottom="0.78740157480314965" header="0.31496062992125984" footer="0.31496062992125984"/>
  <pageSetup paperSize="8" scale="3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Quarterly Consensus</vt:lpstr>
      <vt:lpstr>'Quarterly Consensus'!Druckbereich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Hildebrand Pia</dc:creator>
  <cp:lastModifiedBy>Hildebrand Pia</cp:lastModifiedBy>
  <cp:lastPrinted>2019-10-24T07:48:00Z</cp:lastPrinted>
  <dcterms:created xsi:type="dcterms:W3CDTF">2019-10-24T07:29:09Z</dcterms:created>
  <dcterms:modified xsi:type="dcterms:W3CDTF">2020-02-12T07:40:21Z</dcterms:modified>
</cp:coreProperties>
</file>