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0E93DE4A-8006-4896-A340-4B874B5F1827}" xr6:coauthVersionLast="47" xr6:coauthVersionMax="47" xr10:uidLastSave="{6582CC81-84F2-43FD-8849-0BA4F0231E7B}"/>
  <bookViews>
    <workbookView xWindow="-28920" yWindow="-120" windowWidth="29040" windowHeight="15840"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<sst xmlns="http://schemas.openxmlformats.org/spreadsheetml/2006/main" count="17" uniqueCount="16">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</sst>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8" max="8" width="11.44140625" customWidth="1"/>
    <col min="9" max="40" width="11.44140625" style="14"/>
  </cols>
  <sheetData>
    <row r="1" spans="1:40" s="14" customFormat="1" ht="13.8"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200000000000003" customHeight="1">
      <c r="A5" s="26" t="s">
        <v>1</v>
      </c>
      <c r="B5" s="24"/>
      <c r="C5" s="32">
        <v>8076</v>
      </c>
      <c r="D5" s="32">
        <v>8246</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199999999999999" customHeight="1">
      <c r="A6" s="6"/>
      <c r="B6" s="9"/>
      <c r="C6" s="33"/>
      <c r="D6" s="33"/>
    </row>
    <row r="7" spans="1:40" s="11" customFormat="1" ht="40.200000000000003" customHeight="1" thickBot="1">
      <c r="A7" s="27" t="s">
        <v>2</v>
      </c>
      <c r="B7" s="12"/>
      <c r="C7" s="34">
        <v>5654</v>
      </c>
      <c r="D7" s="34">
        <v>5796</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199999999999999" customHeight="1" thickTop="1">
      <c r="A8" s="6"/>
      <c r="B8" s="9"/>
      <c r="C8" s="35"/>
      <c r="D8" s="35"/>
    </row>
    <row r="9" spans="1:40" s="11" customFormat="1" ht="40.200000000000003" customHeight="1" thickBot="1">
      <c r="A9" s="27" t="s">
        <v>3</v>
      </c>
      <c r="B9" s="12"/>
      <c r="C9" s="34">
        <v>1598</v>
      </c>
      <c r="D9" s="34">
        <v>1613</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199999999999999" customHeight="1" thickTop="1">
      <c r="A10" s="6"/>
      <c r="B10" s="9"/>
      <c r="C10" s="35"/>
      <c r="D10" s="35"/>
    </row>
    <row r="11" spans="1:40" s="8" customFormat="1" ht="40.200000000000003" customHeight="1" thickBot="1">
      <c r="A11" s="27" t="s">
        <v>4</v>
      </c>
      <c r="B11" s="12"/>
      <c r="C11" s="34">
        <v>814</v>
      </c>
      <c r="D11" s="34">
        <v>830</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199999999999999" customHeight="1" thickTop="1">
      <c r="A12" s="13"/>
      <c r="B12" s="9"/>
      <c r="C12" s="33"/>
      <c r="D12" s="33"/>
    </row>
    <row r="13" spans="1:40" s="11" customFormat="1" ht="40.200000000000003" customHeight="1">
      <c r="A13" s="26" t="s">
        <v>12</v>
      </c>
      <c r="B13" s="24"/>
      <c r="C13" s="32">
        <v>2520</v>
      </c>
      <c r="D13" s="32">
        <v>2548</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199999999999999" customHeight="1">
      <c r="A14" s="6"/>
      <c r="B14" s="9"/>
      <c r="C14" s="35"/>
      <c r="D14" s="35"/>
    </row>
    <row r="15" spans="1:40" s="8" customFormat="1" ht="40.200000000000003" customHeight="1" thickBot="1">
      <c r="A15" s="37" t="s">
        <v>11</v>
      </c>
      <c r="B15" s="12"/>
      <c r="C15" s="36">
        <v>31.2</v>
      </c>
      <c r="D15" s="36">
        <v>30.9</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199999999999999" customHeight="1" thickTop="1">
      <c r="A16" s="6"/>
      <c r="B16" s="9"/>
      <c r="C16" s="35"/>
      <c r="D16" s="35"/>
    </row>
    <row r="17" spans="1:40" s="8" customFormat="1" ht="40.200000000000003" customHeight="1" thickBot="1">
      <c r="A17" s="27" t="s">
        <v>5</v>
      </c>
      <c r="B17" s="12"/>
      <c r="C17" s="34">
        <v>-2304</v>
      </c>
      <c r="D17" s="34">
        <v>-2273</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199999999999999" customHeight="1" thickTop="1">
      <c r="A18" s="6"/>
      <c r="B18" s="6"/>
      <c r="C18" s="33"/>
      <c r="D18" s="33"/>
    </row>
    <row r="19" spans="1:40" s="2" customFormat="1" ht="40.200000000000003" customHeight="1" thickBot="1">
      <c r="A19" s="27" t="s">
        <v>13</v>
      </c>
      <c r="B19" s="6"/>
      <c r="C19" s="34">
        <v>198</v>
      </c>
      <c r="D19" s="34">
        <v>258</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199999999999999" customHeight="1" thickTop="1">
      <c r="A20" s="6"/>
      <c r="B20" s="6"/>
      <c r="C20" s="33"/>
      <c r="D20" s="33"/>
    </row>
    <row r="21" spans="1:40" s="2" customFormat="1" ht="40.200000000000003" customHeight="1" thickBot="1">
      <c r="A21" s="27" t="s">
        <v>6</v>
      </c>
      <c r="B21" s="15"/>
      <c r="C21" s="34">
        <v>1168</v>
      </c>
      <c r="D21" s="34">
        <v>1150</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199999999999999" customHeight="1" thickTop="1">
      <c r="A22" s="6"/>
      <c r="B22" s="6"/>
      <c r="C22" s="10"/>
      <c r="D22" s="10"/>
    </row>
    <row r="23" spans="1:40" s="2" customFormat="1" ht="40.200000000000003" customHeight="1">
      <c r="A23" s="28" t="s">
        <v>7</v>
      </c>
      <c r="B23" s="23"/>
      <c r="C23" s="31">
        <v>0.14499999999999999</v>
      </c>
      <c r="D23" s="31">
        <v>0.13900000000000001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98.7" customHeight="1">
      <c r="A25" s="42" t="s">
        <v>8</v>
      </c>
      <c r="B25" s="42"/>
      <c r="C25" s="42"/>
      <c r="D25" s="42"/>
      <c r="E25" s="39"/>
      <c r="F25" s="39"/>
      <c r="G25" s="39"/>
      <c r="H25" s="39"/>
    </row>
    <row r="26" spans="1:40" ht="13.8">
      <c r="A26" s="40"/>
      <c r="B26" s="40"/>
      <c r="C26" s="40"/>
      <c r="D26" s="40"/>
      <c r="E26" s="39"/>
      <c r="F26" s="39"/>
      <c r="G26" s="39"/>
      <c r="H26" s="39"/>
    </row>
    <row r="27" spans="1:40" s="14" customFormat="1" ht="30.6" customHeight="1">
      <c r="A27" s="42" t="s">
        <v>14</v>
      </c>
      <c r="B27" s="42"/>
      <c r="C27" s="42"/>
      <c r="D27" s="42"/>
    </row>
    <row r="28" spans="1:40" s="14" customFormat="1">
      <c r="A28" s="4"/>
      <c r="B28" s="4"/>
    </row>
  </sheetData>
  <sheetProtection formatCells="0" formatColumns="0" formatRows="0" insertColumns="0" insertRows="0" insertHyperlinks="0" deleteColumns="0" deleteRows="0" sort="0" autoFilter="0" pivotTables="0"/>
  <mergeCells count="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2022-2023 consensus TEF D</vt:lpstr>
      <vt:lpstr>'FY 2022-2023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2022-10-17T08:40:27Z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